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a\share\Обменник\04-ОФиЭТП\_Отдел_\ТП на 2019 год_ПРОЕКТ\Изменения в ТАРИФНОЕ соглашение 2019\Приложения к ТС эконом и медики ОКОНЧ Легковой\"/>
    </mc:Choice>
  </mc:AlternateContent>
  <bookViews>
    <workbookView xWindow="0" yWindow="0" windowWidth="28800" windowHeight="12135"/>
  </bookViews>
  <sheets>
    <sheet name="Приложение 1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<sst xmlns="http://schemas.openxmlformats.org/spreadsheetml/2006/main" count="872" uniqueCount="584">
  <si>
    <t>к тарифному соглашению в сфере обязательного</t>
  </si>
  <si>
    <t>медицинского страхования на территории</t>
  </si>
  <si>
    <t>Таблица 1</t>
  </si>
  <si>
    <t>Тарифы обращения</t>
  </si>
  <si>
    <t>(рублей)</t>
  </si>
  <si>
    <t>Вид тарифа</t>
  </si>
  <si>
    <t>Код обращения в системе ОМС</t>
  </si>
  <si>
    <t>Тариф</t>
  </si>
  <si>
    <t>1.</t>
  </si>
  <si>
    <t>Обращение в связи осмотром врачами-специалистами и выполнение исследований, проводимых в рамках диспансеризации определенных групп взрослого населения в следующие возрастные периоды (мужчины):</t>
  </si>
  <si>
    <t>2.</t>
  </si>
  <si>
    <t>21 год</t>
  </si>
  <si>
    <t>B11.047.004.001.121</t>
  </si>
  <si>
    <t>3.</t>
  </si>
  <si>
    <t>24 года</t>
  </si>
  <si>
    <t>B11.047.004.001.124</t>
  </si>
  <si>
    <t>4.</t>
  </si>
  <si>
    <t>27 лет</t>
  </si>
  <si>
    <t>B11.047.004.001.127</t>
  </si>
  <si>
    <t>5.</t>
  </si>
  <si>
    <t>30 лет</t>
  </si>
  <si>
    <t>B11.047.004.001.130</t>
  </si>
  <si>
    <t>6.</t>
  </si>
  <si>
    <t>33 года</t>
  </si>
  <si>
    <t>B11.047.004.001.133</t>
  </si>
  <si>
    <t>7.</t>
  </si>
  <si>
    <t>36 лет</t>
  </si>
  <si>
    <t>B11.047.004.001.136</t>
  </si>
  <si>
    <t>8.</t>
  </si>
  <si>
    <t>39 лет</t>
  </si>
  <si>
    <t>B11.047.004.001.139</t>
  </si>
  <si>
    <t>9.</t>
  </si>
  <si>
    <t>42 года</t>
  </si>
  <si>
    <t>B11.047.004.001.142</t>
  </si>
  <si>
    <t>10.</t>
  </si>
  <si>
    <t>45 лет</t>
  </si>
  <si>
    <t>B11.047.004.001.145</t>
  </si>
  <si>
    <t>11.</t>
  </si>
  <si>
    <t>48 лет</t>
  </si>
  <si>
    <t>B11.047.004.001.148</t>
  </si>
  <si>
    <t>12.</t>
  </si>
  <si>
    <t>49 лет</t>
  </si>
  <si>
    <t>B11.047.004.001.149</t>
  </si>
  <si>
    <t>13.</t>
  </si>
  <si>
    <t>51 год</t>
  </si>
  <si>
    <t>B11.047.004.001.151</t>
  </si>
  <si>
    <t>14.</t>
  </si>
  <si>
    <t>53 года</t>
  </si>
  <si>
    <t>B11.047.004.001.153</t>
  </si>
  <si>
    <t>15.</t>
  </si>
  <si>
    <t>54 года</t>
  </si>
  <si>
    <t>B11.047.004.001.154</t>
  </si>
  <si>
    <t>16.</t>
  </si>
  <si>
    <t>55 лет</t>
  </si>
  <si>
    <t>B11.047.004.001.155</t>
  </si>
  <si>
    <t>17.</t>
  </si>
  <si>
    <t>57 лет</t>
  </si>
  <si>
    <t>B11.047.004.001.157</t>
  </si>
  <si>
    <t>18.</t>
  </si>
  <si>
    <t>59 лет</t>
  </si>
  <si>
    <t>B11.047.004.001.159</t>
  </si>
  <si>
    <t>19.</t>
  </si>
  <si>
    <t>60 лет</t>
  </si>
  <si>
    <t>B11.047.004.001.160</t>
  </si>
  <si>
    <t>20.</t>
  </si>
  <si>
    <t>61 год</t>
  </si>
  <si>
    <t>B11.047.004.001.161</t>
  </si>
  <si>
    <t>21.</t>
  </si>
  <si>
    <t>63 года</t>
  </si>
  <si>
    <t>B11.047.004.001.163</t>
  </si>
  <si>
    <t>22.</t>
  </si>
  <si>
    <t>65 лет</t>
  </si>
  <si>
    <t>B11.047.004.001.165</t>
  </si>
  <si>
    <t>23.</t>
  </si>
  <si>
    <t>66 лет</t>
  </si>
  <si>
    <t>B11.047.004.001.166</t>
  </si>
  <si>
    <t>24.</t>
  </si>
  <si>
    <t>67 лет</t>
  </si>
  <si>
    <t>B11.047.004.001.167</t>
  </si>
  <si>
    <t>25.</t>
  </si>
  <si>
    <t>69 лет</t>
  </si>
  <si>
    <t>B11.047.004.001.169</t>
  </si>
  <si>
    <t>26.</t>
  </si>
  <si>
    <t>71 год</t>
  </si>
  <si>
    <t>B11.047.004.001.171</t>
  </si>
  <si>
    <t>27.</t>
  </si>
  <si>
    <t>72 года</t>
  </si>
  <si>
    <t>B11.047.004.001.172</t>
  </si>
  <si>
    <t>28.</t>
  </si>
  <si>
    <t>73 года</t>
  </si>
  <si>
    <t>B11.047.004.001.173</t>
  </si>
  <si>
    <t>29.</t>
  </si>
  <si>
    <t>75 лет</t>
  </si>
  <si>
    <t>B11.047.004.001.175</t>
  </si>
  <si>
    <t>30.</t>
  </si>
  <si>
    <t>78 лет</t>
  </si>
  <si>
    <t>B11.047.004.001.178</t>
  </si>
  <si>
    <t>31.</t>
  </si>
  <si>
    <t>81 год</t>
  </si>
  <si>
    <t>B11.047.004.001.181</t>
  </si>
  <si>
    <t>32.</t>
  </si>
  <si>
    <t>84 года</t>
  </si>
  <si>
    <t>B11.047.004.001.184</t>
  </si>
  <si>
    <t>33.</t>
  </si>
  <si>
    <t>87 лет</t>
  </si>
  <si>
    <t>B11.047.004.001.187</t>
  </si>
  <si>
    <t>34.</t>
  </si>
  <si>
    <t>90 лет</t>
  </si>
  <si>
    <t>B11.047.004.001.190</t>
  </si>
  <si>
    <t>35.</t>
  </si>
  <si>
    <t>93 года</t>
  </si>
  <si>
    <t>B11.047.004.001.193</t>
  </si>
  <si>
    <t>36.</t>
  </si>
  <si>
    <t>96 лет</t>
  </si>
  <si>
    <t>B11.047.004.001.196</t>
  </si>
  <si>
    <t>37.</t>
  </si>
  <si>
    <t>99 лет</t>
  </si>
  <si>
    <t>B11.047.004.001.199</t>
  </si>
  <si>
    <t>38.</t>
  </si>
  <si>
    <t>Обращение в связи осмотром врачами-специалистами и выполнение исследований, проводимых в рамках диспансеризации определенных групп взрослого населения в следующие возрастные периоды (женщины):</t>
  </si>
  <si>
    <t>39.</t>
  </si>
  <si>
    <t>B11.047.004.001.221</t>
  </si>
  <si>
    <t>40.</t>
  </si>
  <si>
    <t>B11.047.004.001.224</t>
  </si>
  <si>
    <t>41.</t>
  </si>
  <si>
    <t>B11.047.004.001.227</t>
  </si>
  <si>
    <t>42.</t>
  </si>
  <si>
    <t>B11.047.004.001.230</t>
  </si>
  <si>
    <t>43.</t>
  </si>
  <si>
    <t>B11.047.004.001.233</t>
  </si>
  <si>
    <t>44.</t>
  </si>
  <si>
    <t>B11.047.004.001.236</t>
  </si>
  <si>
    <t>45.</t>
  </si>
  <si>
    <t>B11.047.004.001.239</t>
  </si>
  <si>
    <t>46.</t>
  </si>
  <si>
    <t>B11.047.004.001.242</t>
  </si>
  <si>
    <t>47.</t>
  </si>
  <si>
    <t>B11.047.004.001.245</t>
  </si>
  <si>
    <t>48.</t>
  </si>
  <si>
    <t>B11.047.004.001.248</t>
  </si>
  <si>
    <t>49.</t>
  </si>
  <si>
    <t>B11.047.004.001.249</t>
  </si>
  <si>
    <t>50.</t>
  </si>
  <si>
    <t>50 лет</t>
  </si>
  <si>
    <t>B11.047.004.001.250</t>
  </si>
  <si>
    <t>51.</t>
  </si>
  <si>
    <t>B11.047.004.001.251</t>
  </si>
  <si>
    <t>52.</t>
  </si>
  <si>
    <t>52 года</t>
  </si>
  <si>
    <t>B11.047.004.001.252</t>
  </si>
  <si>
    <t>53.</t>
  </si>
  <si>
    <t>B11.047.004.001.253</t>
  </si>
  <si>
    <t>54.</t>
  </si>
  <si>
    <t>B11.047.004.001.254</t>
  </si>
  <si>
    <t>55.</t>
  </si>
  <si>
    <t>B11.047.004.001.255</t>
  </si>
  <si>
    <t>56.</t>
  </si>
  <si>
    <t>56 лет</t>
  </si>
  <si>
    <t>B11.047.004.001.256</t>
  </si>
  <si>
    <t>57.</t>
  </si>
  <si>
    <t>B11.047.004.001.257</t>
  </si>
  <si>
    <t>58.</t>
  </si>
  <si>
    <t>58 лет</t>
  </si>
  <si>
    <t>B11.047.004.001.258</t>
  </si>
  <si>
    <t>59.</t>
  </si>
  <si>
    <t>B11.047.004.001.259</t>
  </si>
  <si>
    <t>60.</t>
  </si>
  <si>
    <t>B11.047.004.001.260</t>
  </si>
  <si>
    <t>61.</t>
  </si>
  <si>
    <t>B11.047.004.001.261</t>
  </si>
  <si>
    <t>62.</t>
  </si>
  <si>
    <t>62 года</t>
  </si>
  <si>
    <t>B11.047.004.001.262</t>
  </si>
  <si>
    <t>63.</t>
  </si>
  <si>
    <t>B11.047.004.001.263</t>
  </si>
  <si>
    <t>64.</t>
  </si>
  <si>
    <t>64 года</t>
  </si>
  <si>
    <t>B11.047.004.001.264</t>
  </si>
  <si>
    <t>65.</t>
  </si>
  <si>
    <t>B11.047.004.001.265</t>
  </si>
  <si>
    <t>66.</t>
  </si>
  <si>
    <t>B11.047.004.001.266</t>
  </si>
  <si>
    <t>67.</t>
  </si>
  <si>
    <t>B11.047.004.001.267</t>
  </si>
  <si>
    <t>68.</t>
  </si>
  <si>
    <t>68 лет</t>
  </si>
  <si>
    <t>B11.047.004.001.268</t>
  </si>
  <si>
    <t>69.</t>
  </si>
  <si>
    <t>B11.047.004.001.269</t>
  </si>
  <si>
    <t>70.</t>
  </si>
  <si>
    <t>70 лет</t>
  </si>
  <si>
    <t>B11.047.004.001.270</t>
  </si>
  <si>
    <t>71.</t>
  </si>
  <si>
    <t>B11.047.004.001.271</t>
  </si>
  <si>
    <t>72.</t>
  </si>
  <si>
    <t>B11.047.004.001.272</t>
  </si>
  <si>
    <t>73.</t>
  </si>
  <si>
    <t>B11.047.004.001.273</t>
  </si>
  <si>
    <t>74.</t>
  </si>
  <si>
    <t>B11.047.004.001.275</t>
  </si>
  <si>
    <t>75.</t>
  </si>
  <si>
    <t>B11.047.004.001.278</t>
  </si>
  <si>
    <t>76.</t>
  </si>
  <si>
    <t>B11.047.004.001.281</t>
  </si>
  <si>
    <t>77.</t>
  </si>
  <si>
    <t>B11.047.004.001.284</t>
  </si>
  <si>
    <t>78.</t>
  </si>
  <si>
    <t>B11.047.004.001.287</t>
  </si>
  <si>
    <t>79.</t>
  </si>
  <si>
    <t>B11.047.004.001.290</t>
  </si>
  <si>
    <t>80.</t>
  </si>
  <si>
    <t>B11.047.004.001.293</t>
  </si>
  <si>
    <t>81.</t>
  </si>
  <si>
    <t>B11.047.004.001.296</t>
  </si>
  <si>
    <t>82.</t>
  </si>
  <si>
    <t>B11.047.004.001.299</t>
  </si>
  <si>
    <t>83.</t>
  </si>
  <si>
    <t>Обращение в связи с осмотром врачами-специалистами и выполнение исследований, проводимых в рамках диспансеризации определенных групп взрослого населения мобильной медицинской бригадой в следующие возрастные периоды (мужчины):</t>
  </si>
  <si>
    <t>84.</t>
  </si>
  <si>
    <t>B11.047.004.001.321</t>
  </si>
  <si>
    <t>85.</t>
  </si>
  <si>
    <t>B11.047.004.001.324</t>
  </si>
  <si>
    <t>86.</t>
  </si>
  <si>
    <t>B11.047.004.001.327</t>
  </si>
  <si>
    <t>87.</t>
  </si>
  <si>
    <t>B11.047.004.001.330</t>
  </si>
  <si>
    <t>88.</t>
  </si>
  <si>
    <t>B11.047.004.001.333</t>
  </si>
  <si>
    <t>89.</t>
  </si>
  <si>
    <t>B11.047.004.001.336</t>
  </si>
  <si>
    <t>90.</t>
  </si>
  <si>
    <t>B11.047.004.001.339</t>
  </si>
  <si>
    <t>91.</t>
  </si>
  <si>
    <t>B11.047.004.001.342</t>
  </si>
  <si>
    <t>92.</t>
  </si>
  <si>
    <t>B11.047.004.001.345</t>
  </si>
  <si>
    <t>93.</t>
  </si>
  <si>
    <t>B11.047.004.001.348</t>
  </si>
  <si>
    <t>94.</t>
  </si>
  <si>
    <t>B11.047.004.001.349</t>
  </si>
  <si>
    <t>95.</t>
  </si>
  <si>
    <t>B11.047.004.001.351</t>
  </si>
  <si>
    <t>96.</t>
  </si>
  <si>
    <t>B11.047.004.001.353</t>
  </si>
  <si>
    <t>97.</t>
  </si>
  <si>
    <t>B11.047.004.001.354</t>
  </si>
  <si>
    <t>98.</t>
  </si>
  <si>
    <t>B11.047.004.001.355</t>
  </si>
  <si>
    <t>99.</t>
  </si>
  <si>
    <t>B11.047.004.001.357</t>
  </si>
  <si>
    <t>100.</t>
  </si>
  <si>
    <t>B11.047.004.001.359</t>
  </si>
  <si>
    <t>101.</t>
  </si>
  <si>
    <t>B11.047.004.001.360</t>
  </si>
  <si>
    <t>102.</t>
  </si>
  <si>
    <t>B11.047.004.001.361</t>
  </si>
  <si>
    <t>103.</t>
  </si>
  <si>
    <t>B11.047.004.001.363</t>
  </si>
  <si>
    <t>104.</t>
  </si>
  <si>
    <t>B11.047.004.001.365</t>
  </si>
  <si>
    <t>105.</t>
  </si>
  <si>
    <t>B11.047.004.001.366</t>
  </si>
  <si>
    <t>106.</t>
  </si>
  <si>
    <t>B11.047.004.001.367</t>
  </si>
  <si>
    <t>107.</t>
  </si>
  <si>
    <t>B11.047.004.001.369</t>
  </si>
  <si>
    <t>108.</t>
  </si>
  <si>
    <t>B11.047.004.001.371</t>
  </si>
  <si>
    <t>109.</t>
  </si>
  <si>
    <t>B11.047.004.001.372</t>
  </si>
  <si>
    <t>110.</t>
  </si>
  <si>
    <t>B11.047.004.001.373</t>
  </si>
  <si>
    <t>111.</t>
  </si>
  <si>
    <t>B11.047.004.001.375</t>
  </si>
  <si>
    <t>112.</t>
  </si>
  <si>
    <t>B11.047.004.001.378</t>
  </si>
  <si>
    <t>113.</t>
  </si>
  <si>
    <t>B11.047.004.001.381</t>
  </si>
  <si>
    <t>114.</t>
  </si>
  <si>
    <t>B11.047.004.001.384</t>
  </si>
  <si>
    <t>115.</t>
  </si>
  <si>
    <t>B11.047.004.001.387</t>
  </si>
  <si>
    <t>116.</t>
  </si>
  <si>
    <t>B11.047.004.001.390</t>
  </si>
  <si>
    <t>117.</t>
  </si>
  <si>
    <t>B11.047.004.001.393</t>
  </si>
  <si>
    <t>118.</t>
  </si>
  <si>
    <t>B11.047.004.001.396</t>
  </si>
  <si>
    <t>119.</t>
  </si>
  <si>
    <t>B11.047.004.001.399</t>
  </si>
  <si>
    <t>120.</t>
  </si>
  <si>
    <t>Обращение в связи с осмотром врачами-специалистами и выполнение исследований, проводимых в рамках диспансеризации определенных групп взрослого населения мобильной медицинской бригадой в следующие возрастные периоды (женщины):</t>
  </si>
  <si>
    <t>121.</t>
  </si>
  <si>
    <t>B11.047.004.001.421</t>
  </si>
  <si>
    <t>122.</t>
  </si>
  <si>
    <t>B11.047.004.001.424</t>
  </si>
  <si>
    <t>123.</t>
  </si>
  <si>
    <t>B11.047.004.001.427</t>
  </si>
  <si>
    <t>124.</t>
  </si>
  <si>
    <t>B11.047.004.001.430</t>
  </si>
  <si>
    <t>125.</t>
  </si>
  <si>
    <t>B11.047.004.001.433</t>
  </si>
  <si>
    <t>126.</t>
  </si>
  <si>
    <t>B11.047.004.001.436</t>
  </si>
  <si>
    <t>127.</t>
  </si>
  <si>
    <t>B11.047.004.001.439</t>
  </si>
  <si>
    <t>128.</t>
  </si>
  <si>
    <t>B11.047.004.001.442</t>
  </si>
  <si>
    <t>129.</t>
  </si>
  <si>
    <t>B11.047.004.001.445</t>
  </si>
  <si>
    <t>130.</t>
  </si>
  <si>
    <t>B11.047.004.001.448</t>
  </si>
  <si>
    <t>131.</t>
  </si>
  <si>
    <t>B11.047.004.001.449</t>
  </si>
  <si>
    <t>132.</t>
  </si>
  <si>
    <t>B11.047.004.001.450</t>
  </si>
  <si>
    <t>133.</t>
  </si>
  <si>
    <t>B11.047.004.001.451</t>
  </si>
  <si>
    <t>134.</t>
  </si>
  <si>
    <t>B11.047.004.001.452</t>
  </si>
  <si>
    <t>135.</t>
  </si>
  <si>
    <t>B11.047.004.001.453</t>
  </si>
  <si>
    <t>136.</t>
  </si>
  <si>
    <t>B11.047.004.001.454</t>
  </si>
  <si>
    <t>137.</t>
  </si>
  <si>
    <t>B11.047.004.001.455</t>
  </si>
  <si>
    <t>138.</t>
  </si>
  <si>
    <t>B11.047.004.001.456</t>
  </si>
  <si>
    <t>139.</t>
  </si>
  <si>
    <t>B11.047.004.001.457</t>
  </si>
  <si>
    <t>140.</t>
  </si>
  <si>
    <t>B11.047.004.001.458</t>
  </si>
  <si>
    <t>141.</t>
  </si>
  <si>
    <t>B11.047.004.001.459</t>
  </si>
  <si>
    <t>142.</t>
  </si>
  <si>
    <t>B11.047.004.001.460</t>
  </si>
  <si>
    <t>143.</t>
  </si>
  <si>
    <t>B11.047.004.001.461</t>
  </si>
  <si>
    <t>144.</t>
  </si>
  <si>
    <t>B11.047.004.001.462</t>
  </si>
  <si>
    <t>145.</t>
  </si>
  <si>
    <t>B11.047.004.001.463</t>
  </si>
  <si>
    <t>146.</t>
  </si>
  <si>
    <t>B11.047.004.001.464</t>
  </si>
  <si>
    <t>147.</t>
  </si>
  <si>
    <t>B11.047.004.001.465</t>
  </si>
  <si>
    <t>148.</t>
  </si>
  <si>
    <t>B11.047.004.001.466</t>
  </si>
  <si>
    <t>149.</t>
  </si>
  <si>
    <t>B11.047.004.001.467</t>
  </si>
  <si>
    <t>150.</t>
  </si>
  <si>
    <t>B11.047.004.001.468</t>
  </si>
  <si>
    <t>151.</t>
  </si>
  <si>
    <t>B11.047.004.001.469</t>
  </si>
  <si>
    <t>152.</t>
  </si>
  <si>
    <t>B11.047.004.001.470</t>
  </si>
  <si>
    <t>153.</t>
  </si>
  <si>
    <t>71 лет</t>
  </si>
  <si>
    <t>B11.047.004.001.471</t>
  </si>
  <si>
    <t>154.</t>
  </si>
  <si>
    <t>B11.047.004.001.472</t>
  </si>
  <si>
    <t>155.</t>
  </si>
  <si>
    <t>B11.047.004.001.473</t>
  </si>
  <si>
    <t>156.</t>
  </si>
  <si>
    <t>B11.047.004.001.475</t>
  </si>
  <si>
    <t>157.</t>
  </si>
  <si>
    <t>B11.047.004.001.478</t>
  </si>
  <si>
    <t>158.</t>
  </si>
  <si>
    <t>B11.047.004.001.481</t>
  </si>
  <si>
    <t>159.</t>
  </si>
  <si>
    <t>B11.047.004.001.484</t>
  </si>
  <si>
    <t>160.</t>
  </si>
  <si>
    <t>B11.047.004.001.487</t>
  </si>
  <si>
    <t>161.</t>
  </si>
  <si>
    <t>B11.047.004.001.490</t>
  </si>
  <si>
    <t>162.</t>
  </si>
  <si>
    <t>B11.047.004.001.493</t>
  </si>
  <si>
    <t>163.</t>
  </si>
  <si>
    <t>B11.047.004.001.496</t>
  </si>
  <si>
    <t>164.</t>
  </si>
  <si>
    <t>B11.047.004.001.499</t>
  </si>
  <si>
    <t>Таблица 2</t>
  </si>
  <si>
    <t>Посещение в связи с осмотром (консультацией) врача-невролога (при наличии впервые выявленных указаний или подозрений на ранее перенесенное острое нарушение мозгового кровообращения для граждан, не находящихся по этому поводу под диспансерным наблюдением, а также в случаях выявления по результатам анкетирования нарушений двигательной функции, когнитивных нарушений и подозрений на депрессию у граждан в возрасте 75 лет и старше, не находящихся по этому поводу под диспансерным наблюдением)</t>
  </si>
  <si>
    <t>B11.047.004.002.001</t>
  </si>
  <si>
    <t>Посещение в связи с осмотром (консультацией) врача-хирурга, включая проведение ректороманоскопии (при положительном анализе кала на скрытую кровь, для граждан в возрасте от 49 лет и старше при отягощенной наследственности по семейному аденоматозу, онкологическим заболеваниям колоректальной области, при выявлении других медицинских показаний по результатам анкетирования, а также по назначению врача-терапевта, врача-уролога, врача-акушера-гинеколога в случаях выявления симптомов онкологических заболеваний колоректальной области)</t>
  </si>
  <si>
    <t>B11.047.004.002.002</t>
  </si>
  <si>
    <t>Посещение в связи с осмотром (консультацией) врача-колопроктолога, включая проведение ректороманоскопии (при положительном анализе кала на скрытую кровь, для граждан в возрасте от 49 лет и старше при отягощенной наследственности по семейному аденоматозу, онкологическим заболеваниям колоректальной области, при выявлении других медицинских показаний по результатам анкетирования, а также по назначению врача-терапевта, врача-уролога, врача-акушера-гинеколога в случаях выявления симптомов онкологических заболеваний колоректальной области)</t>
  </si>
  <si>
    <t>B11.047.004.002.003</t>
  </si>
  <si>
    <t>Посещение в связи с осмотром (консультацией) врача-офтальмолога (для граждан в возрасте 60 лет и старше, имеющих повышенное внутриглазное давление, и для граждан в возрасте 75 лет и старше, имеющих снижение остроты зрения, не поддающееся очковой коррекции, выявленное по результатам анкетирования)</t>
  </si>
  <si>
    <t>B11.047.004.002.004</t>
  </si>
  <si>
    <t>Посещение в связи с осмотром (консультацией) врача-хирурга (для мужчин в возрасте 45 лет и 51 года при повышении уровня простат-специфического антигена в крови более 1 нг/мл)</t>
  </si>
  <si>
    <t>B11.047.004.002.005</t>
  </si>
  <si>
    <t>Посещение в связи с осмотром (консультацией) врача-уролога (для мужчин в возрасте 45 лет и 51 года при повышении уровня простат-специфического антигена в крови более 1 нг/мл)</t>
  </si>
  <si>
    <t>B11.047.004.002.006</t>
  </si>
  <si>
    <t>Посещение в связи с осмотром (консультацией) врача акушера-гинеколога (для женщин в возрасте от 30 до 69 лет включительно с выявленными патологическими изменениями по результатам цитологического исследования мазка с шейки матки и (или) маммографии)</t>
  </si>
  <si>
    <t>B11.047.004.002.007</t>
  </si>
  <si>
    <t>Посещение в связи с осмотром врача-терапевта, по завершении исследований второго этапа диспансеризации, включающий установление (уточнение) диагноза, определение (уточнение) группы здоровья, определение группы диспансерного наблюдения (с учетом заключений врачей-специалистов), а также направление граждан при наличии медицинских показаний на дополнительное обследование, не входящее в объем диспансеризации, для получения специализированной, в том числе высокотехнологичной, медицинской помощи, на санаторно-курортное лечение</t>
  </si>
  <si>
    <t>B11.047.004.002.008</t>
  </si>
  <si>
    <t>Посещение в связи с осмотром врача общей практики (семейного врача), по завершении исследований второго этапа диспансеризации, включающий установление (уточнение) диагноза, определение (уточнение) группы здоровья, определение группы диспансерного наблюдения (с учетом заключений врачей-специалистов), а также направление граждан при наличии медицинских показаний на дополнительное обследование, не входящее в объем диспансеризации, для получения специализированной, в том числе высокотехнологичной, медицинской помощи, на санаторно-курортное лечение</t>
  </si>
  <si>
    <t>B11.047.004.002.009</t>
  </si>
  <si>
    <t>Посещение в связи с проведением индивидуального профилактического консультирования в отделении (кабинете) медицинской профилактики (центре здоровья, фельдшерском здравпункте или фельдшерско-акушерском пункте) для граждан с выявленными факторами риска</t>
  </si>
  <si>
    <t>B11.047.004.002.010</t>
  </si>
  <si>
    <t>Посещение в связи с проведением группового (школы для пациентов) углубленного профилактического консультирования в отделении (кабинете) медицинской профилактики (центре здоровья, фельдшерском здравпункте или фельдшерско-акушерском пункте) для граждан с выявленными факторами риска</t>
  </si>
  <si>
    <t>B11.047.004.002.011</t>
  </si>
  <si>
    <t>Медицинская услуга: дуплексное сканирование брахицефальных артерий (для мужчин в возрасте от 45 до 72 лет и женщин в возрасте от 54 до 72 лет при наличии комбинации трех факторов риска развития хронических неинфекционных заболеваний: повышенный уровень артериального давления, гиперхолестеринемия, избыточная масса тела или ожирение, а также по направлению врачом-неврологом при впервые выявленном указании или подозрении на ранее перенесенное острое нарушение мозгового кровообращения для граждан в возрасте 75 - 90 лет, не находящихся по этому поводу под диспансерным наблюдением)</t>
  </si>
  <si>
    <t>B11.047.004.002.014</t>
  </si>
  <si>
    <t>Медицинская услуга: колоноскопия (для граждан в случае подозрения на онкологическое заболевание толстой кишки по назначению врача-хирурга или врача-колопроктолога)</t>
  </si>
  <si>
    <t>B11.047.004.002.016</t>
  </si>
  <si>
    <t>Медицинская услуга: спирометрия (для граждан с подозрением на хроническое бронхолегочное заболевание по результатам анкетирования, курящих и по направлению врача-терапевта)</t>
  </si>
  <si>
    <t>B11.047.004.001.018</t>
  </si>
  <si>
    <t>Посещение в связи с осмотром (консультацией) врача-оторинголога (для граждан в возрасте 75 лет и старше при наличии медицинских показаний по результатам анкетирования или осмотра врача-терапевта)</t>
  </si>
  <si>
    <t>B11.047.004.001.019</t>
  </si>
  <si>
    <t>Таблица 3</t>
  </si>
  <si>
    <t>Обращение в связи с проведением первого этапа диспансеризации пребывающих в стационарных учреждениях детей-сирот и детей, находящихся в трудной жизненной ситуации, в следующие возрастные периоды с дифференциацией по полу пациента:</t>
  </si>
  <si>
    <t>от 0 до 2 лет включительно</t>
  </si>
  <si>
    <t>мальчики</t>
  </si>
  <si>
    <t>B11.031.001.002.011</t>
  </si>
  <si>
    <t>девочки</t>
  </si>
  <si>
    <t>B11.031.001.002.021</t>
  </si>
  <si>
    <t>от 3 до 4 лет включительно</t>
  </si>
  <si>
    <t>B11.031.001.002.012</t>
  </si>
  <si>
    <t>B11.031.001.002.022</t>
  </si>
  <si>
    <t>от 5 до 6 лет включительно</t>
  </si>
  <si>
    <t>B11.031.001.002.013</t>
  </si>
  <si>
    <t>B11.031.001.002.023</t>
  </si>
  <si>
    <t>от 7 до 13 лет включительно</t>
  </si>
  <si>
    <t>B11.031.001.002.014</t>
  </si>
  <si>
    <t>B11.031.001.002.024</t>
  </si>
  <si>
    <t>14 лет</t>
  </si>
  <si>
    <t>B11.031.001.002.015</t>
  </si>
  <si>
    <t>B11.031.001.002.025</t>
  </si>
  <si>
    <t>от 15 до 17 лет включительно</t>
  </si>
  <si>
    <t>B11.031.001.002.016</t>
  </si>
  <si>
    <t>B11.031.001.002.026</t>
  </si>
  <si>
    <t>Обращение в связи с проведением первого этапа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в следующие возрастные периоды с дифференциацией по полу пациента:</t>
  </si>
  <si>
    <t>B11.031.004.002.011</t>
  </si>
  <si>
    <t>B11.031.004.002.021</t>
  </si>
  <si>
    <t>B11.031.004.002.012</t>
  </si>
  <si>
    <t>B11.031.004.002.022</t>
  </si>
  <si>
    <t>B11.031.004.002.013</t>
  </si>
  <si>
    <t>B11.031.004.002.023</t>
  </si>
  <si>
    <t>B11.031.004.002.014</t>
  </si>
  <si>
    <t>B11.031.004.002.024</t>
  </si>
  <si>
    <t>B11.031.004.002.015</t>
  </si>
  <si>
    <t>B11.031.004.002.025</t>
  </si>
  <si>
    <t>B11.031.004.002.016</t>
  </si>
  <si>
    <t>B11.031.004.002.026</t>
  </si>
  <si>
    <t>Таблица 4</t>
  </si>
  <si>
    <t>Возрастная категория</t>
  </si>
  <si>
    <t>Обращение в связи с проведением профилактического медицинского осмотра взрослого населения (в возрасте 18 лет и старше) в следующие возрастные периоды (мужчины): от 18 лет и до 45</t>
  </si>
  <si>
    <t>B11.047.008.001</t>
  </si>
  <si>
    <t>Обращение в связи с проведением профилактического медицинского осмотра взрослого населения (в возрасте 18 лет и старше) в следующие возрастные периоды (мужчины): от 45 лет и старше</t>
  </si>
  <si>
    <t>B11.047.009.001</t>
  </si>
  <si>
    <t>Обращение в связи с проведением профилактического медицинского осмотра взрослого населения (в возрасте 18 лет и старше) в следующие возрастные периоды (женщины): от 18 лет и до 39</t>
  </si>
  <si>
    <t>B11.047.010.001</t>
  </si>
  <si>
    <t>Обращение в связи с проведением профилактического медицинского осмотра взрослого населения (в возрасте 18 лет и старше) в следующие возрастные периоды (женщины): от 39 лет и до 45</t>
  </si>
  <si>
    <t>B11.047.011.001</t>
  </si>
  <si>
    <t>Обращение в связи с проведением профилактического медицинского осмотра взрослого населения (в возрасте 18 лет и старше) в следующие возрастные периоды (женщины): от 45 лет и старше</t>
  </si>
  <si>
    <t>B11.047.012.001</t>
  </si>
  <si>
    <t>Таблица 5</t>
  </si>
  <si>
    <t>несовершеннолетних</t>
  </si>
  <si>
    <t>0 месяцев, 2 месяца, 4 месяца, 5 месяцев, 6 месяцев, 7 месяцев, 8 месяцев, 9 месяцев, 10 месяцев, 11 месяцев, 1 год 3 месяца, 1 год 6 месяцев,</t>
  </si>
  <si>
    <t>B04.001.011.034</t>
  </si>
  <si>
    <t>1 месяц</t>
  </si>
  <si>
    <t>B04.001.011.035</t>
  </si>
  <si>
    <t>3 месяца</t>
  </si>
  <si>
    <t>B04.001.011.036</t>
  </si>
  <si>
    <t>12 месяцев</t>
  </si>
  <si>
    <t>B04.001.011.037</t>
  </si>
  <si>
    <t>2 года</t>
  </si>
  <si>
    <t>B04.001.011.038</t>
  </si>
  <si>
    <t>3 года</t>
  </si>
  <si>
    <t>B04.001.011.039</t>
  </si>
  <si>
    <t>B04.001.011.040</t>
  </si>
  <si>
    <t>4 года, 5 лет, 8 лет, 9 лет, 11 лет, 12 лет</t>
  </si>
  <si>
    <t>B04.001.011.041</t>
  </si>
  <si>
    <t>6 лет</t>
  </si>
  <si>
    <t>B04.001.011.042</t>
  </si>
  <si>
    <t>B04.001.011.043</t>
  </si>
  <si>
    <t>7 лет</t>
  </si>
  <si>
    <t>B04.001.011.044</t>
  </si>
  <si>
    <t>10 лет</t>
  </si>
  <si>
    <t>B04.001.011.045</t>
  </si>
  <si>
    <t>B04.001.011.046</t>
  </si>
  <si>
    <t>B04.001.011.047</t>
  </si>
  <si>
    <t>13 лет</t>
  </si>
  <si>
    <t>B04.001.011.048</t>
  </si>
  <si>
    <t>15 лет, 16 лет, 17 лет</t>
  </si>
  <si>
    <t>B04.001.011.015</t>
  </si>
  <si>
    <t>B04.001.011.020</t>
  </si>
  <si>
    <t>Таблица 6</t>
  </si>
  <si>
    <t>Диспансерное посещение (осмотр, консультация) врача-акушера-гинеколога в связи с проведением II этапа диспансеризации</t>
  </si>
  <si>
    <t>B11.001.001.002</t>
  </si>
  <si>
    <t>Диспансерное посещение (осмотр, консультация) врача-аллерголога-иммунолога в связи с проведением II этапа диспансеризации</t>
  </si>
  <si>
    <t>B11.002.001.002</t>
  </si>
  <si>
    <t>Диспансерное посещение (осмотр, консультация) врача-гастроэнтеролога в связи с проведением II этапа диспансеризации</t>
  </si>
  <si>
    <t>B11.004.001.002</t>
  </si>
  <si>
    <t>Диспансерное посещение (осмотр, консультация) врача-гематолога в связи с проведением II этапа диспансеризации</t>
  </si>
  <si>
    <t>B11.005.001.002</t>
  </si>
  <si>
    <t>Диспансерное посещение (осмотр, консультация) врача-дерматовенеролога в связи с проведением II этапа диспансеризации</t>
  </si>
  <si>
    <t>B11.008.001.002</t>
  </si>
  <si>
    <t>Диспансерное посещение (осмотр, консультация) врача-онколога детского в связи с проведением II этапа диспансеризации</t>
  </si>
  <si>
    <t>B11.009.001.002</t>
  </si>
  <si>
    <t>Диспансерное посещение (осмотр, консультация) врача-хирурга детского в связи с проведением II этапа диспансеризации</t>
  </si>
  <si>
    <t>B11.010.001.002</t>
  </si>
  <si>
    <t>Диспансерное посещение (осмотр, консультация) врача-эндокринолога детского в связи с проведением II этапа диспансеризации</t>
  </si>
  <si>
    <t>B11.011.001.002</t>
  </si>
  <si>
    <t>Диспансерное посещение (осмотр, консультация) врача-диабетолога в связи с проведением II этапа диспансеризации</t>
  </si>
  <si>
    <t>B11.012.001.002</t>
  </si>
  <si>
    <t>Диспансерное посещение (осмотр, консультация) врача-инфекциониста в связи с проведением II этапа диспансеризации</t>
  </si>
  <si>
    <t>B11.014.001.002</t>
  </si>
  <si>
    <t>Диспансерное посещение (осмотр, консультация) врача-колопроктолога в связи с проведением II этапа диспансеризации</t>
  </si>
  <si>
    <t>B11.018.001.002</t>
  </si>
  <si>
    <t>Диспансерное посещение (осмотр, консультация) врача по спортивной медицине в связи с проведением II этапа диспансеризации</t>
  </si>
  <si>
    <t>B11.020.001.002</t>
  </si>
  <si>
    <t>Диспансерное посещение (осмотр, консультация) врача-невролога в связи с проведением II этапа диспансеризации</t>
  </si>
  <si>
    <t>B11.023.001.002</t>
  </si>
  <si>
    <t>Диспансерное посещение (осмотр, консультация) врача-нейрохирурга в связи с проведением II этапа диспансеризации</t>
  </si>
  <si>
    <t>B11.024.001.002</t>
  </si>
  <si>
    <t>Диспансерное посещение (осмотр, консультация) врача-нефролога в связи с проведением II этапа диспансеризации</t>
  </si>
  <si>
    <t>B11.025.001.002</t>
  </si>
  <si>
    <t>Диспансерное посещение (осмотр, консультация) врача общей практики в связи с проведением II этапа диспансеризации</t>
  </si>
  <si>
    <t>B11.026.003.002</t>
  </si>
  <si>
    <t>Диспансерное посещение (осмотр, консультация) врача-оториноларинголога в связи с проведением II этапа диспансеризации</t>
  </si>
  <si>
    <t>B11.028.001.002</t>
  </si>
  <si>
    <t>Диспансерное посещение (осмотр, консультация) врача-офтальмолога в связи с проведением II этапа диспансеризации</t>
  </si>
  <si>
    <t>B11.029.001.002</t>
  </si>
  <si>
    <t>Диспансерное посещение (осмотр, консультация) врача-педиатра в связи с проведением II этапа диспансеризации</t>
  </si>
  <si>
    <t>B11.031.003.002</t>
  </si>
  <si>
    <t>Диспансерное посещение (осмотр, консультация) врача-педиатра участкового в связи с проведением II этапа диспансеризации</t>
  </si>
  <si>
    <t>B11.031.009.002</t>
  </si>
  <si>
    <t>Диспансерное посещение (осмотр, консультация) врача-пульмонолога в связи с проведением II этапа диспансеризации</t>
  </si>
  <si>
    <t>B11.037.001.002</t>
  </si>
  <si>
    <t>Диспансерное посещение (осмотр, консультация) врача-ревматолога в связи с проведением II этапа диспансеризации</t>
  </si>
  <si>
    <t>B11.040.001.002</t>
  </si>
  <si>
    <t>Диспансерное посещение (осмотр, консультация) врача - сердечно-сосудистого хирурга в связи с проведением II этапа диспансеризации</t>
  </si>
  <si>
    <t>B11.043.001.002</t>
  </si>
  <si>
    <t>Диспансерное посещение (осмотр, консультация) врача сурдолога-оториноларинголога в связи с проведением II этапа диспансеризации</t>
  </si>
  <si>
    <t>B11.046.001.002</t>
  </si>
  <si>
    <t>Диспансерное посещение (осмотр, консультация) врача - торакального хирурга в связи с проведением II этапа диспансеризации</t>
  </si>
  <si>
    <t>B11.049.001.002</t>
  </si>
  <si>
    <t>Диспансерное посещение (осмотр, консультация) врача-травматолога-ортопеда в связи с проведением II этапа диспансеризации</t>
  </si>
  <si>
    <t>B11.050.001.002</t>
  </si>
  <si>
    <t>Диспансерное посещение (осмотр, консультация) врача-уролога в связи с проведением II этапа диспансеризации</t>
  </si>
  <si>
    <t>B11.053.001.002</t>
  </si>
  <si>
    <t>Диспансерный прием (осмотр, консультация) врача ортодонта в связи с проведением II этапа диспансеризации</t>
  </si>
  <si>
    <t>B11.063.001.002</t>
  </si>
  <si>
    <t>Диспансерный прием (осмотр, консультация) врача стоматолога детского в связи с проведением II этапа диспансеризации</t>
  </si>
  <si>
    <t>B11.064.001.002</t>
  </si>
  <si>
    <t>Диспансерный прием (осмотр, консультация) врача стоматолога (при отсутствии врача стоматолога детского) в связи с проведением II этапа диспансеризации</t>
  </si>
  <si>
    <t>B11.064.005.002</t>
  </si>
  <si>
    <t>Диспансерный прием (осмотр, консультация) зубного врача (при отсутствии врача стоматолога детского) в связи с проведением II этапа диспансеризации</t>
  </si>
  <si>
    <t>B11.064.006.002</t>
  </si>
  <si>
    <t>Диспансерное посещение среднего медицинского персонала, ведущего самостоятельный прием (фельдшера) в связи с проведением II этапа диспансеризации</t>
  </si>
  <si>
    <t>B11.069.001.002</t>
  </si>
  <si>
    <t>Диспансерное посещение среднего медицинского персонала, ведущего самостоятельный прием (акушерки) в связи с проведением II этапа диспансеризации</t>
  </si>
  <si>
    <t>B11.069.002.002</t>
  </si>
  <si>
    <t>Диспансерное посещение (осмотр, консультация) врача-кардиолога детского в связи с проведением II этапа диспансеризации</t>
  </si>
  <si>
    <t>B11.070.001.002</t>
  </si>
  <si>
    <t>Диспансерное посещение (осмотр, консультация) врача-уролога-андролога детского в связи с проведением II этапа диспансеризации</t>
  </si>
  <si>
    <t>B11.071.001.002</t>
  </si>
  <si>
    <t>№ стр.</t>
  </si>
  <si>
    <t xml:space="preserve"> в связи с проведением первого этапа диспансеризации определенных групп </t>
  </si>
  <si>
    <t>взрослого населения</t>
  </si>
  <si>
    <t xml:space="preserve"> в связи с проведением второго этапа диспансеризации определенных групп </t>
  </si>
  <si>
    <t xml:space="preserve"> в связи с проведением первого этапа диспансеризации отдельных</t>
  </si>
  <si>
    <t>категорий детского населения</t>
  </si>
  <si>
    <t xml:space="preserve"> в связи с проведением профилактических медицинских осмотров </t>
  </si>
  <si>
    <t xml:space="preserve"> в связи с проведением второго этапа диспансеризации отдельных</t>
  </si>
  <si>
    <t>№ 
стр.</t>
  </si>
  <si>
    <t>№
 стр.</t>
  </si>
  <si>
    <t>№
стр.</t>
  </si>
  <si>
    <t>6.1</t>
  </si>
  <si>
    <t>6.2</t>
  </si>
  <si>
    <t>8.1</t>
  </si>
  <si>
    <t>8.2</t>
  </si>
  <si>
    <t>11.1</t>
  </si>
  <si>
    <t>11.2</t>
  </si>
  <si>
    <t>13.1</t>
  </si>
  <si>
    <t>13.2</t>
  </si>
  <si>
    <t>Ставропольского края от 28 декабря 2018 года</t>
  </si>
  <si>
    <t>ТАРИФЫ</t>
  </si>
  <si>
    <t>законченных случаев проведения диспансеризации и профилактических осмотров для отдельных категорий граждан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</si>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</sst>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</font>
    <font>
      <sz val="16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Fill="1"/>
    <xf numFmtId="0" fontId="5" fillId="0" borderId="0" xfId="0" applyFont="1" applyFill="1"/>
    <xf numFmtId="4" fontId="1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1;&#1086;&#1083;&#1100;&#1096;&#1072;&#1082;&#1086;&#1074;&#1072;_&#1051;&#1040;\Desktop\&#1058;&#1057;%20&#1085;&#1072;%202019\&#1058;&#1072;&#1088;&#1080;&#1092;&#1099;%20&#1087;&#1086;%20&#1076;&#1080;&#1089;&#1087;&#1072;&#1085;&#1089;&#1077;&#1088;&#1080;&#1079;&#1072;&#1094;&#1080;&#1080;%20&#1089;%20%2074,22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2019"/>
    </sheetNames>
    <sheetDataSet>
      <sheetData sheetId="0">
        <row r="9">
          <cell r="C9" t="str">
            <v>B11.047.004.001.121</v>
          </cell>
          <cell r="D9">
            <v>596</v>
          </cell>
          <cell r="E9">
            <v>442.35120000000001</v>
          </cell>
          <cell r="F9">
            <v>443.67825359999995</v>
          </cell>
          <cell r="G9">
            <v>597.3270536</v>
          </cell>
        </row>
        <row r="10">
          <cell r="C10" t="str">
            <v>B11.047.004.001.124</v>
          </cell>
          <cell r="D10">
            <v>596</v>
          </cell>
          <cell r="E10">
            <v>442.35120000000001</v>
          </cell>
          <cell r="F10">
            <v>443.67825359999995</v>
          </cell>
          <cell r="G10">
            <v>597.3270536</v>
          </cell>
        </row>
        <row r="11">
          <cell r="C11" t="str">
            <v>B11.047.004.001.127</v>
          </cell>
          <cell r="D11">
            <v>596</v>
          </cell>
          <cell r="E11">
            <v>442.35120000000001</v>
          </cell>
          <cell r="F11">
            <v>443.67825359999995</v>
          </cell>
          <cell r="G11">
            <v>597.3270536</v>
          </cell>
        </row>
        <row r="12">
          <cell r="C12" t="str">
            <v>B11.047.004.001.130</v>
          </cell>
          <cell r="D12">
            <v>596</v>
          </cell>
          <cell r="E12">
            <v>442.35120000000001</v>
          </cell>
          <cell r="F12">
            <v>443.67825359999995</v>
          </cell>
          <cell r="G12">
            <v>597.3270536</v>
          </cell>
        </row>
        <row r="13">
          <cell r="C13" t="str">
            <v>B11.047.004.001.133</v>
          </cell>
          <cell r="D13">
            <v>596</v>
          </cell>
          <cell r="E13">
            <v>442.35120000000001</v>
          </cell>
          <cell r="F13">
            <v>443.67825359999995</v>
          </cell>
          <cell r="G13">
            <v>597.3270536</v>
          </cell>
        </row>
        <row r="14">
          <cell r="C14" t="str">
            <v>B11.047.004.001.136</v>
          </cell>
          <cell r="D14">
            <v>670</v>
          </cell>
          <cell r="E14">
            <v>497.274</v>
          </cell>
          <cell r="F14">
            <v>498.76582199999996</v>
          </cell>
          <cell r="G14">
            <v>671.49182199999996</v>
          </cell>
        </row>
        <row r="15">
          <cell r="C15" t="str">
            <v>B11.047.004.001.139</v>
          </cell>
          <cell r="D15">
            <v>670</v>
          </cell>
          <cell r="E15">
            <v>497.274</v>
          </cell>
          <cell r="F15">
            <v>498.76582199999996</v>
          </cell>
          <cell r="G15">
            <v>671.49182199999996</v>
          </cell>
        </row>
        <row r="16">
          <cell r="C16" t="str">
            <v>B11.047.004.001.142</v>
          </cell>
          <cell r="D16">
            <v>670</v>
          </cell>
          <cell r="E16">
            <v>497.274</v>
          </cell>
          <cell r="F16">
            <v>498.76582199999996</v>
          </cell>
          <cell r="G16">
            <v>671.49182199999996</v>
          </cell>
        </row>
        <row r="17">
          <cell r="C17" t="str">
            <v>B11.047.004.001.145</v>
          </cell>
          <cell r="D17">
            <v>1043</v>
          </cell>
          <cell r="E17">
            <v>774.1146</v>
          </cell>
          <cell r="F17">
            <v>776.43694379999988</v>
          </cell>
          <cell r="G17">
            <v>1045.3223438</v>
          </cell>
        </row>
        <row r="18">
          <cell r="C18" t="str">
            <v>B11.047.004.001.148</v>
          </cell>
          <cell r="D18">
            <v>670</v>
          </cell>
          <cell r="E18">
            <v>497.274</v>
          </cell>
          <cell r="F18">
            <v>498.76582199999996</v>
          </cell>
          <cell r="G18">
            <v>671.49182199999996</v>
          </cell>
        </row>
        <row r="19">
          <cell r="C19" t="str">
            <v>B11.047.004.001.151</v>
          </cell>
          <cell r="D19">
            <v>1417</v>
          </cell>
          <cell r="E19">
            <v>1051.6974</v>
          </cell>
          <cell r="F19">
            <v>1054.8524921999999</v>
          </cell>
          <cell r="G19">
            <v>1420.1550921999999</v>
          </cell>
        </row>
        <row r="20">
          <cell r="C20" t="str">
            <v>B11.047.004.001.154</v>
          </cell>
          <cell r="D20">
            <v>670</v>
          </cell>
          <cell r="E20">
            <v>497.274</v>
          </cell>
          <cell r="F20">
            <v>498.76582199999996</v>
          </cell>
          <cell r="G20">
            <v>671.49182199999996</v>
          </cell>
        </row>
        <row r="21">
          <cell r="C21" t="str">
            <v>B11.047.004.001.157</v>
          </cell>
          <cell r="D21">
            <v>1043</v>
          </cell>
          <cell r="E21">
            <v>774.1146</v>
          </cell>
          <cell r="F21">
            <v>776.43694379999988</v>
          </cell>
          <cell r="G21">
            <v>1045.3223438</v>
          </cell>
        </row>
        <row r="22">
          <cell r="C22" t="str">
            <v>B11.047.004.001.160</v>
          </cell>
          <cell r="D22">
            <v>742</v>
          </cell>
          <cell r="E22">
            <v>550.7124</v>
          </cell>
          <cell r="F22">
            <v>552.36453719999997</v>
          </cell>
          <cell r="G22">
            <v>743.65213719999997</v>
          </cell>
        </row>
        <row r="23">
          <cell r="C23" t="str">
            <v>B11.047.004.001.163</v>
          </cell>
          <cell r="D23">
            <v>1113</v>
          </cell>
          <cell r="E23">
            <v>826.06859999999995</v>
          </cell>
          <cell r="F23">
            <v>828.5468057999999</v>
          </cell>
          <cell r="G23">
            <v>1115.4782058000001</v>
          </cell>
        </row>
        <row r="24">
          <cell r="C24" t="str">
            <v>B11.047.004.001.166</v>
          </cell>
          <cell r="D24">
            <v>742</v>
          </cell>
          <cell r="E24">
            <v>550.7124</v>
          </cell>
          <cell r="F24">
            <v>552.36453719999997</v>
          </cell>
          <cell r="G24">
            <v>743.65213719999997</v>
          </cell>
        </row>
        <row r="25">
          <cell r="C25" t="str">
            <v>B11.047.004.001.169</v>
          </cell>
          <cell r="D25">
            <v>1113</v>
          </cell>
          <cell r="E25">
            <v>826.06859999999995</v>
          </cell>
          <cell r="F25">
            <v>828.5468057999999</v>
          </cell>
          <cell r="G25">
            <v>1115.4782058000001</v>
          </cell>
        </row>
        <row r="26">
          <cell r="C26" t="str">
            <v>B11.047.004.001.172</v>
          </cell>
          <cell r="D26">
            <v>742</v>
          </cell>
          <cell r="E26">
            <v>550.7124</v>
          </cell>
          <cell r="F26">
            <v>552.36453719999997</v>
          </cell>
          <cell r="G26">
            <v>743.65213719999997</v>
          </cell>
        </row>
        <row r="27">
          <cell r="C27" t="str">
            <v>B11.047.004.001.175</v>
          </cell>
          <cell r="D27">
            <v>742</v>
          </cell>
          <cell r="E27">
            <v>550.7124</v>
          </cell>
          <cell r="F27">
            <v>552.36453719999997</v>
          </cell>
          <cell r="G27">
            <v>743.65213719999997</v>
          </cell>
        </row>
        <row r="28">
          <cell r="C28" t="str">
            <v>B11.047.004.001.178</v>
          </cell>
          <cell r="D28">
            <v>742</v>
          </cell>
          <cell r="E28">
            <v>550.7124</v>
          </cell>
          <cell r="F28">
            <v>552.36453719999997</v>
          </cell>
          <cell r="G28">
            <v>743.65213719999997</v>
          </cell>
        </row>
        <row r="29">
          <cell r="C29" t="str">
            <v>B11.047.004.001.181</v>
          </cell>
          <cell r="D29">
            <v>742</v>
          </cell>
          <cell r="E29">
            <v>550.7124</v>
          </cell>
          <cell r="F29">
            <v>552.36453719999997</v>
          </cell>
          <cell r="G29">
            <v>743.65213719999997</v>
          </cell>
        </row>
        <row r="30">
          <cell r="C30" t="str">
            <v>B11.047.004.001.184</v>
          </cell>
          <cell r="D30">
            <v>742</v>
          </cell>
          <cell r="E30">
            <v>550.7124</v>
          </cell>
          <cell r="F30">
            <v>552.36453719999997</v>
          </cell>
          <cell r="G30">
            <v>743.65213719999997</v>
          </cell>
        </row>
        <row r="31">
          <cell r="C31" t="str">
            <v>B11.047.004.001.187</v>
          </cell>
          <cell r="D31">
            <v>670</v>
          </cell>
          <cell r="E31">
            <v>497.274</v>
          </cell>
          <cell r="F31">
            <v>498.76582199999996</v>
          </cell>
          <cell r="G31">
            <v>671.49182199999996</v>
          </cell>
        </row>
        <row r="32">
          <cell r="C32" t="str">
            <v>B11.047.004.001.190</v>
          </cell>
          <cell r="D32">
            <v>670</v>
          </cell>
          <cell r="E32">
            <v>497.274</v>
          </cell>
          <cell r="F32">
            <v>498.76582199999996</v>
          </cell>
          <cell r="G32">
            <v>671.49182199999996</v>
          </cell>
        </row>
        <row r="33">
          <cell r="C33" t="str">
            <v>B11.047.004.001.193</v>
          </cell>
          <cell r="D33">
            <v>670</v>
          </cell>
          <cell r="E33">
            <v>497.274</v>
          </cell>
          <cell r="F33">
            <v>498.76582199999996</v>
          </cell>
          <cell r="G33">
            <v>671.49182199999996</v>
          </cell>
        </row>
        <row r="34">
          <cell r="C34" t="str">
            <v>B11.047.004.001.196</v>
          </cell>
          <cell r="D34">
            <v>670</v>
          </cell>
          <cell r="E34">
            <v>497.274</v>
          </cell>
          <cell r="F34">
            <v>498.76582199999996</v>
          </cell>
          <cell r="G34">
            <v>671.49182199999996</v>
          </cell>
        </row>
        <row r="35">
          <cell r="C35" t="str">
            <v>B11.047.004.001.199</v>
          </cell>
          <cell r="D35">
            <v>670</v>
          </cell>
          <cell r="E35">
            <v>497.274</v>
          </cell>
          <cell r="F35">
            <v>498.76582199999996</v>
          </cell>
          <cell r="G35">
            <v>671.49182199999996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C37" t="str">
            <v>B11.047.004.001.221</v>
          </cell>
          <cell r="D37">
            <v>596</v>
          </cell>
          <cell r="E37">
            <v>442.35120000000001</v>
          </cell>
          <cell r="F37">
            <v>443.67825359999995</v>
          </cell>
          <cell r="G37">
            <v>597.3270536</v>
          </cell>
        </row>
        <row r="38">
          <cell r="C38" t="str">
            <v>B11.047.004.001.224</v>
          </cell>
          <cell r="D38">
            <v>596</v>
          </cell>
          <cell r="E38">
            <v>442.35120000000001</v>
          </cell>
          <cell r="F38">
            <v>443.67825359999995</v>
          </cell>
          <cell r="G38">
            <v>597.3270536</v>
          </cell>
        </row>
        <row r="39">
          <cell r="C39" t="str">
            <v>B11.047.004.001.227</v>
          </cell>
          <cell r="D39">
            <v>596</v>
          </cell>
          <cell r="E39">
            <v>442.35120000000001</v>
          </cell>
          <cell r="F39">
            <v>443.67825359999995</v>
          </cell>
          <cell r="G39">
            <v>597.3270536</v>
          </cell>
        </row>
        <row r="40">
          <cell r="C40" t="str">
            <v>B11.047.004.001.230</v>
          </cell>
          <cell r="D40">
            <v>1005</v>
          </cell>
          <cell r="E40">
            <v>745.91099999999994</v>
          </cell>
          <cell r="F40">
            <v>748.14873299999988</v>
          </cell>
          <cell r="G40">
            <v>1007.2377329999999</v>
          </cell>
        </row>
        <row r="41">
          <cell r="C41" t="str">
            <v>B11.047.004.001.233</v>
          </cell>
          <cell r="D41">
            <v>1005</v>
          </cell>
          <cell r="E41">
            <v>745.91099999999994</v>
          </cell>
          <cell r="F41">
            <v>748.14873299999988</v>
          </cell>
          <cell r="G41">
            <v>1007.2377329999999</v>
          </cell>
        </row>
        <row r="42">
          <cell r="C42" t="str">
            <v>B11.047.004.001.236</v>
          </cell>
          <cell r="D42">
            <v>1005</v>
          </cell>
          <cell r="E42">
            <v>745.91099999999994</v>
          </cell>
          <cell r="F42">
            <v>748.14873299999988</v>
          </cell>
          <cell r="G42">
            <v>1007.2377329999999</v>
          </cell>
        </row>
        <row r="43">
          <cell r="C43" t="str">
            <v>B11.047.004.001.239</v>
          </cell>
          <cell r="D43">
            <v>1371</v>
          </cell>
          <cell r="E43">
            <v>1017.5562</v>
          </cell>
          <cell r="F43">
            <v>1020.6088685999998</v>
          </cell>
          <cell r="G43">
            <v>1374.0526685999998</v>
          </cell>
        </row>
        <row r="44">
          <cell r="C44" t="str">
            <v>B11.047.004.001.242</v>
          </cell>
          <cell r="D44">
            <v>1371</v>
          </cell>
          <cell r="E44">
            <v>1017.5562</v>
          </cell>
          <cell r="F44">
            <v>1020.6088685999998</v>
          </cell>
          <cell r="G44">
            <v>1374.0526685999998</v>
          </cell>
        </row>
        <row r="45">
          <cell r="C45" t="str">
            <v>B11.047.004.001.245</v>
          </cell>
          <cell r="D45">
            <v>1447</v>
          </cell>
          <cell r="E45">
            <v>1073.9633999999999</v>
          </cell>
          <cell r="F45">
            <v>1077.1852901999998</v>
          </cell>
          <cell r="G45">
            <v>1450.2218902</v>
          </cell>
        </row>
        <row r="46">
          <cell r="C46" t="str">
            <v>B11.047.004.001.248</v>
          </cell>
          <cell r="D46">
            <v>1447</v>
          </cell>
          <cell r="E46">
            <v>1073.9633999999999</v>
          </cell>
          <cell r="F46">
            <v>1077.1852901999998</v>
          </cell>
          <cell r="G46">
            <v>1450.2218902</v>
          </cell>
        </row>
        <row r="47">
          <cell r="C47" t="str">
            <v>B11.047.004.001.251</v>
          </cell>
          <cell r="D47">
            <v>1447</v>
          </cell>
          <cell r="E47">
            <v>1073.9633999999999</v>
          </cell>
          <cell r="F47">
            <v>1077.1852901999998</v>
          </cell>
          <cell r="G47">
            <v>1450.2218902</v>
          </cell>
        </row>
        <row r="48">
          <cell r="C48" t="str">
            <v>B11.047.004.001.254</v>
          </cell>
          <cell r="D48">
            <v>1447</v>
          </cell>
          <cell r="E48">
            <v>1073.9633999999999</v>
          </cell>
          <cell r="F48">
            <v>1077.1852901999998</v>
          </cell>
          <cell r="G48">
            <v>1450.2218902</v>
          </cell>
        </row>
        <row r="49">
          <cell r="C49" t="str">
            <v>B11.047.004.001.257</v>
          </cell>
          <cell r="D49">
            <v>1447</v>
          </cell>
          <cell r="E49">
            <v>1073.9633999999999</v>
          </cell>
          <cell r="F49">
            <v>1077.1852901999998</v>
          </cell>
          <cell r="G49">
            <v>1450.2218902</v>
          </cell>
        </row>
        <row r="50">
          <cell r="C50" t="str">
            <v>B11.047.004.001.260</v>
          </cell>
          <cell r="D50">
            <v>1517</v>
          </cell>
          <cell r="E50">
            <v>1125.9174</v>
          </cell>
          <cell r="F50">
            <v>1129.2951521999998</v>
          </cell>
          <cell r="G50">
            <v>1520.3777521999998</v>
          </cell>
        </row>
        <row r="51">
          <cell r="C51" t="str">
            <v>B11.047.004.001.263</v>
          </cell>
          <cell r="D51">
            <v>1110</v>
          </cell>
          <cell r="E51">
            <v>823.84199999999998</v>
          </cell>
          <cell r="F51">
            <v>826.31352599999991</v>
          </cell>
          <cell r="G51">
            <v>1112.4715259999998</v>
          </cell>
        </row>
        <row r="52">
          <cell r="C52" t="str">
            <v>B11.047.004.001.266</v>
          </cell>
          <cell r="D52">
            <v>1110</v>
          </cell>
          <cell r="E52">
            <v>823.84199999999998</v>
          </cell>
          <cell r="F52">
            <v>826.31352599999991</v>
          </cell>
          <cell r="G52">
            <v>1112.4715259999998</v>
          </cell>
        </row>
        <row r="53">
          <cell r="C53" t="str">
            <v>B11.047.004.001.269</v>
          </cell>
          <cell r="D53">
            <v>1110</v>
          </cell>
          <cell r="E53">
            <v>823.84199999999998</v>
          </cell>
          <cell r="F53">
            <v>826.31352599999991</v>
          </cell>
          <cell r="G53">
            <v>1112.4715259999998</v>
          </cell>
        </row>
        <row r="54">
          <cell r="C54" t="str">
            <v>B11.047.004.001.272</v>
          </cell>
          <cell r="D54">
            <v>742</v>
          </cell>
          <cell r="E54">
            <v>550.7124</v>
          </cell>
          <cell r="F54">
            <v>552.36453719999997</v>
          </cell>
          <cell r="G54">
            <v>743.65213719999997</v>
          </cell>
        </row>
        <row r="55">
          <cell r="C55" t="str">
            <v>B11.047.004.001.275</v>
          </cell>
          <cell r="D55">
            <v>742</v>
          </cell>
          <cell r="E55">
            <v>550.7124</v>
          </cell>
          <cell r="F55">
            <v>552.36453719999997</v>
          </cell>
          <cell r="G55">
            <v>743.65213719999997</v>
          </cell>
        </row>
        <row r="56">
          <cell r="C56" t="str">
            <v>B11.047.004.001.278</v>
          </cell>
          <cell r="D56">
            <v>742</v>
          </cell>
          <cell r="E56">
            <v>550.7124</v>
          </cell>
          <cell r="F56">
            <v>552.36453719999997</v>
          </cell>
          <cell r="G56">
            <v>743.65213719999997</v>
          </cell>
        </row>
        <row r="57">
          <cell r="C57" t="str">
            <v>B11.047.004.001.281</v>
          </cell>
          <cell r="D57">
            <v>742</v>
          </cell>
          <cell r="E57">
            <v>550.7124</v>
          </cell>
          <cell r="F57">
            <v>552.36453719999997</v>
          </cell>
          <cell r="G57">
            <v>743.65213719999997</v>
          </cell>
        </row>
        <row r="58">
          <cell r="C58" t="str">
            <v>B11.047.004.001.284</v>
          </cell>
          <cell r="D58">
            <v>742</v>
          </cell>
          <cell r="E58">
            <v>550.7124</v>
          </cell>
          <cell r="F58">
            <v>552.36453719999997</v>
          </cell>
          <cell r="G58">
            <v>743.65213719999997</v>
          </cell>
        </row>
        <row r="59">
          <cell r="C59" t="str">
            <v>B11.047.004.001.287</v>
          </cell>
          <cell r="D59">
            <v>670</v>
          </cell>
          <cell r="E59">
            <v>497.274</v>
          </cell>
          <cell r="F59">
            <v>498.76582199999996</v>
          </cell>
          <cell r="G59">
            <v>671.49182199999996</v>
          </cell>
        </row>
        <row r="60">
          <cell r="C60" t="str">
            <v>B11.047.004.001.290</v>
          </cell>
          <cell r="D60">
            <v>670</v>
          </cell>
          <cell r="E60">
            <v>497.274</v>
          </cell>
          <cell r="F60">
            <v>498.76582199999996</v>
          </cell>
          <cell r="G60">
            <v>671.49182199999996</v>
          </cell>
        </row>
        <row r="61">
          <cell r="C61" t="str">
            <v>B11.047.004.001.293</v>
          </cell>
          <cell r="D61">
            <v>670</v>
          </cell>
          <cell r="E61">
            <v>497.274</v>
          </cell>
          <cell r="F61">
            <v>498.76582199999996</v>
          </cell>
          <cell r="G61">
            <v>671.49182199999996</v>
          </cell>
        </row>
        <row r="62">
          <cell r="C62" t="str">
            <v>B11.047.004.001.296</v>
          </cell>
          <cell r="D62">
            <v>670</v>
          </cell>
          <cell r="E62">
            <v>497.274</v>
          </cell>
          <cell r="F62">
            <v>498.76582199999996</v>
          </cell>
          <cell r="G62">
            <v>671.49182199999996</v>
          </cell>
        </row>
        <row r="63">
          <cell r="C63" t="str">
            <v>B11.047.004.001.299</v>
          </cell>
          <cell r="D63">
            <v>670</v>
          </cell>
          <cell r="E63">
            <v>497.274</v>
          </cell>
          <cell r="F63">
            <v>498.76582199999996</v>
          </cell>
          <cell r="G63">
            <v>671.49182199999996</v>
          </cell>
        </row>
        <row r="66">
          <cell r="C66" t="str">
            <v>B11.031.001.002.011</v>
          </cell>
          <cell r="D66">
            <v>3906</v>
          </cell>
          <cell r="E66">
            <v>2899.0331999999999</v>
          </cell>
          <cell r="F66">
            <v>2907.7302995999994</v>
          </cell>
          <cell r="G66">
            <v>3914.6970995999995</v>
          </cell>
        </row>
        <row r="67">
          <cell r="C67" t="str">
            <v>B11.031.001.002.021</v>
          </cell>
          <cell r="D67">
            <v>3906</v>
          </cell>
          <cell r="E67">
            <v>2899.0331999999999</v>
          </cell>
          <cell r="F67">
            <v>2907.7302995999994</v>
          </cell>
          <cell r="G67">
            <v>3914.6970995999995</v>
          </cell>
        </row>
        <row r="69">
          <cell r="C69" t="str">
            <v>B11.031.001.002.012</v>
          </cell>
          <cell r="D69">
            <v>3906</v>
          </cell>
          <cell r="E69">
            <v>2899.0331999999999</v>
          </cell>
          <cell r="F69">
            <v>2907.7302995999994</v>
          </cell>
          <cell r="G69">
            <v>3914.6970995999995</v>
          </cell>
        </row>
        <row r="70">
          <cell r="C70" t="str">
            <v>B11.031.001.002.022</v>
          </cell>
          <cell r="D70">
            <v>3906</v>
          </cell>
          <cell r="E70">
            <v>2899.0331999999999</v>
          </cell>
          <cell r="F70">
            <v>2907.7302995999994</v>
          </cell>
          <cell r="G70">
            <v>3914.6970995999995</v>
          </cell>
        </row>
        <row r="72">
          <cell r="C72" t="str">
            <v>B11.031.001.002.013</v>
          </cell>
          <cell r="D72">
            <v>3906</v>
          </cell>
          <cell r="E72">
            <v>2899.0331999999999</v>
          </cell>
          <cell r="F72">
            <v>2907.7302995999994</v>
          </cell>
          <cell r="G72">
            <v>3914.6970995999995</v>
          </cell>
        </row>
        <row r="73">
          <cell r="C73" t="str">
            <v>B11.031.001.002.023</v>
          </cell>
          <cell r="D73">
            <v>3906</v>
          </cell>
          <cell r="E73">
            <v>2899.0331999999999</v>
          </cell>
          <cell r="F73">
            <v>2907.7302995999994</v>
          </cell>
          <cell r="G73">
            <v>3914.6970995999995</v>
          </cell>
        </row>
        <row r="75">
          <cell r="C75" t="str">
            <v>B11.031.001.002.014</v>
          </cell>
          <cell r="D75">
            <v>3906</v>
          </cell>
          <cell r="E75">
            <v>2899.0331999999999</v>
          </cell>
          <cell r="F75">
            <v>2907.7302995999994</v>
          </cell>
          <cell r="G75">
            <v>3914.6970995999995</v>
          </cell>
        </row>
        <row r="76">
          <cell r="C76" t="str">
            <v>B11.031.001.002.024</v>
          </cell>
          <cell r="D76">
            <v>3906</v>
          </cell>
          <cell r="E76">
            <v>2899.0331999999999</v>
          </cell>
          <cell r="F76">
            <v>2907.7302995999994</v>
          </cell>
          <cell r="G76">
            <v>3914.6970995999995</v>
          </cell>
        </row>
        <row r="78">
          <cell r="C78" t="str">
            <v>B11.031.001.002.015</v>
          </cell>
          <cell r="D78">
            <v>3906</v>
          </cell>
          <cell r="E78">
            <v>2899.0331999999999</v>
          </cell>
          <cell r="F78">
            <v>2907.7302995999994</v>
          </cell>
          <cell r="G78">
            <v>3914.6970995999995</v>
          </cell>
        </row>
        <row r="79">
          <cell r="C79" t="str">
            <v>B11.031.001.002.025</v>
          </cell>
          <cell r="D79">
            <v>3906</v>
          </cell>
          <cell r="E79">
            <v>2899.0331999999999</v>
          </cell>
          <cell r="F79">
            <v>2907.7302995999994</v>
          </cell>
          <cell r="G79">
            <v>3914.6970995999995</v>
          </cell>
        </row>
        <row r="81">
          <cell r="C81" t="str">
            <v>B11.031.001.002.016</v>
          </cell>
          <cell r="D81">
            <v>3906</v>
          </cell>
          <cell r="E81">
            <v>2899.0331999999999</v>
          </cell>
          <cell r="F81">
            <v>2907.7302995999994</v>
          </cell>
          <cell r="G81">
            <v>3914.6970995999995</v>
          </cell>
        </row>
        <row r="82">
          <cell r="C82" t="str">
            <v>B11.031.001.002.026</v>
          </cell>
          <cell r="D82">
            <v>3906</v>
          </cell>
          <cell r="E82">
            <v>2899.0331999999999</v>
          </cell>
          <cell r="F82">
            <v>2907.7302995999994</v>
          </cell>
          <cell r="G82">
            <v>3914.6970995999995</v>
          </cell>
        </row>
        <row r="85">
          <cell r="C85" t="str">
            <v>B11.031.004.002.011</v>
          </cell>
          <cell r="D85">
            <v>3906</v>
          </cell>
          <cell r="E85">
            <v>2899.0331999999999</v>
          </cell>
          <cell r="F85">
            <v>2907.7302995999994</v>
          </cell>
          <cell r="G85">
            <v>3914.6970995999995</v>
          </cell>
        </row>
        <row r="86">
          <cell r="C86" t="str">
            <v>B11.031.004.002.021</v>
          </cell>
          <cell r="D86">
            <v>3906</v>
          </cell>
          <cell r="E86">
            <v>2899.0331999999999</v>
          </cell>
          <cell r="F86">
            <v>2907.7302995999994</v>
          </cell>
          <cell r="G86">
            <v>3914.6970995999995</v>
          </cell>
        </row>
        <row r="88">
          <cell r="C88" t="str">
            <v>B11.031.004.002.012</v>
          </cell>
          <cell r="D88">
            <v>3906</v>
          </cell>
          <cell r="E88">
            <v>2899.0331999999999</v>
          </cell>
          <cell r="F88">
            <v>2907.7302995999994</v>
          </cell>
          <cell r="G88">
            <v>3914.6970995999995</v>
          </cell>
        </row>
        <row r="89">
          <cell r="C89" t="str">
            <v>B11.031.004.002.022</v>
          </cell>
          <cell r="D89">
            <v>3906</v>
          </cell>
          <cell r="E89">
            <v>2899.0331999999999</v>
          </cell>
          <cell r="F89">
            <v>2907.7302995999994</v>
          </cell>
          <cell r="G89">
            <v>3914.6970995999995</v>
          </cell>
        </row>
        <row r="91">
          <cell r="C91" t="str">
            <v>B11.031.004.002.013</v>
          </cell>
          <cell r="D91">
            <v>3906</v>
          </cell>
          <cell r="E91">
            <v>2899.0331999999999</v>
          </cell>
          <cell r="F91">
            <v>2907.7302995999994</v>
          </cell>
          <cell r="G91">
            <v>3914.6970995999995</v>
          </cell>
        </row>
        <row r="92">
          <cell r="C92" t="str">
            <v>B11.031.004.002.023</v>
          </cell>
          <cell r="D92">
            <v>3906</v>
          </cell>
          <cell r="E92">
            <v>2899.0331999999999</v>
          </cell>
          <cell r="F92">
            <v>2907.7302995999994</v>
          </cell>
          <cell r="G92">
            <v>3914.6970995999995</v>
          </cell>
        </row>
        <row r="94">
          <cell r="C94" t="str">
            <v>B11.031.004.002.014</v>
          </cell>
          <cell r="D94">
            <v>3906</v>
          </cell>
          <cell r="E94">
            <v>2899.0331999999999</v>
          </cell>
          <cell r="F94">
            <v>2907.7302995999994</v>
          </cell>
          <cell r="G94">
            <v>3914.6970995999995</v>
          </cell>
        </row>
        <row r="95">
          <cell r="C95" t="str">
            <v>B11.031.004.002.024</v>
          </cell>
          <cell r="D95">
            <v>3906</v>
          </cell>
          <cell r="E95">
            <v>2899.0331999999999</v>
          </cell>
          <cell r="F95">
            <v>2907.7302995999994</v>
          </cell>
          <cell r="G95">
            <v>3914.6970995999995</v>
          </cell>
        </row>
        <row r="97">
          <cell r="C97" t="str">
            <v>B11.031.004.002.015</v>
          </cell>
          <cell r="D97">
            <v>3906</v>
          </cell>
          <cell r="E97">
            <v>2899.0331999999999</v>
          </cell>
          <cell r="F97">
            <v>2907.7302995999994</v>
          </cell>
          <cell r="G97">
            <v>3914.6970995999995</v>
          </cell>
        </row>
        <row r="98">
          <cell r="C98" t="str">
            <v>B11.031.004.002.025</v>
          </cell>
          <cell r="D98">
            <v>3906</v>
          </cell>
          <cell r="E98">
            <v>2899.0331999999999</v>
          </cell>
          <cell r="F98">
            <v>2907.7302995999994</v>
          </cell>
          <cell r="G98">
            <v>3914.6970995999995</v>
          </cell>
        </row>
        <row r="100">
          <cell r="C100" t="str">
            <v>B11.031.004.002.016</v>
          </cell>
          <cell r="D100">
            <v>3906</v>
          </cell>
          <cell r="E100">
            <v>2899.0331999999999</v>
          </cell>
          <cell r="F100">
            <v>2907.7302995999994</v>
          </cell>
          <cell r="G100">
            <v>3914.6970995999995</v>
          </cell>
        </row>
        <row r="101">
          <cell r="C101" t="str">
            <v>B11.031.004.002.026</v>
          </cell>
          <cell r="D101">
            <v>3906</v>
          </cell>
          <cell r="E101">
            <v>2899.0331999999999</v>
          </cell>
          <cell r="F101">
            <v>2907.7302995999994</v>
          </cell>
          <cell r="G101">
            <v>3914.6970995999995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workbookViewId="0">
      <selection activeCell="D2" sqref="D2"/>
    </sheetView>
  </sheetViews>
  <sheetFormatPr defaultRowHeight="15" x14ac:dyDescent="0.25"/>
  <cols>
    <col min="1" max="1" width="5.140625" style="16" customWidth="1"/>
    <col min="2" max="2" width="56.85546875" customWidth="1"/>
    <col min="3" max="3" width="21.85546875" customWidth="1"/>
    <col min="4" max="4" width="9.7109375" customWidth="1"/>
  </cols>
  <sheetData>
    <row r="1" spans="1:4" s="7" customFormat="1" ht="15.75" customHeight="1" x14ac:dyDescent="0.25">
      <c r="A1" s="15"/>
      <c r="B1" s="4"/>
      <c r="C1" s="5"/>
      <c r="D1" s="6" t="s">
        <v>583</v>
      </c>
    </row>
    <row r="2" spans="1:4" s="7" customFormat="1" ht="15.75" customHeight="1" x14ac:dyDescent="0.25">
      <c r="A2" s="15"/>
      <c r="B2" s="4"/>
      <c r="C2" s="5"/>
      <c r="D2" s="6" t="s">
        <v>0</v>
      </c>
    </row>
    <row r="3" spans="1:4" s="7" customFormat="1" ht="15.75" customHeight="1" x14ac:dyDescent="0.25">
      <c r="A3" s="15"/>
      <c r="B3" s="4"/>
      <c r="C3" s="5"/>
      <c r="D3" s="6" t="s">
        <v>1</v>
      </c>
    </row>
    <row r="4" spans="1:4" s="47" customFormat="1" ht="15.75" customHeight="1" x14ac:dyDescent="0.25">
      <c r="A4" s="44"/>
      <c r="B4" s="45"/>
      <c r="C4" s="46"/>
      <c r="D4" s="6" t="s">
        <v>580</v>
      </c>
    </row>
    <row r="5" spans="1:4" s="7" customFormat="1" ht="12.75" customHeight="1" x14ac:dyDescent="0.25">
      <c r="A5" s="15"/>
      <c r="B5" s="4"/>
      <c r="C5" s="5"/>
      <c r="D5" s="8"/>
    </row>
    <row r="6" spans="1:4" s="7" customFormat="1" ht="12.75" customHeight="1" x14ac:dyDescent="0.25">
      <c r="A6" s="15"/>
      <c r="B6" s="4"/>
      <c r="C6" s="5"/>
      <c r="D6" s="8"/>
    </row>
    <row r="7" spans="1:4" s="7" customFormat="1" ht="18.75" customHeight="1" x14ac:dyDescent="0.3">
      <c r="A7" s="51" t="s">
        <v>581</v>
      </c>
      <c r="B7" s="51"/>
      <c r="C7" s="51"/>
      <c r="D7" s="51"/>
    </row>
    <row r="8" spans="1:4" s="3" customFormat="1" ht="44.25" customHeight="1" x14ac:dyDescent="0.25">
      <c r="A8" s="52" t="s">
        <v>582</v>
      </c>
      <c r="B8" s="52"/>
      <c r="C8" s="52"/>
      <c r="D8" s="52"/>
    </row>
    <row r="9" spans="1:4" s="7" customFormat="1" ht="12.75" customHeight="1" x14ac:dyDescent="0.25">
      <c r="A9" s="15"/>
      <c r="B9" s="4"/>
      <c r="C9" s="5"/>
      <c r="D9" s="8"/>
    </row>
    <row r="10" spans="1:4" s="7" customFormat="1" ht="16.5" customHeight="1" x14ac:dyDescent="0.25">
      <c r="A10" s="15"/>
      <c r="B10" s="4"/>
      <c r="C10" s="5"/>
      <c r="D10" s="6" t="s">
        <v>2</v>
      </c>
    </row>
    <row r="11" spans="1:4" s="7" customFormat="1" ht="12.75" customHeight="1" x14ac:dyDescent="0.25">
      <c r="A11" s="15"/>
      <c r="B11" s="4"/>
      <c r="C11" s="5"/>
      <c r="D11" s="8"/>
    </row>
    <row r="12" spans="1:4" s="7" customFormat="1" ht="17.25" customHeight="1" x14ac:dyDescent="0.3">
      <c r="A12" s="51" t="s">
        <v>3</v>
      </c>
      <c r="B12" s="51"/>
      <c r="C12" s="51"/>
      <c r="D12" s="51"/>
    </row>
    <row r="13" spans="1:4" s="7" customFormat="1" ht="17.25" customHeight="1" x14ac:dyDescent="0.3">
      <c r="A13" s="51" t="s">
        <v>562</v>
      </c>
      <c r="B13" s="51"/>
      <c r="C13" s="51"/>
      <c r="D13" s="51"/>
    </row>
    <row r="14" spans="1:4" s="7" customFormat="1" ht="17.25" customHeight="1" x14ac:dyDescent="0.3">
      <c r="A14" s="51" t="s">
        <v>563</v>
      </c>
      <c r="B14" s="51"/>
      <c r="C14" s="51"/>
      <c r="D14" s="51"/>
    </row>
    <row r="16" spans="1:4" ht="15.75" x14ac:dyDescent="0.25">
      <c r="A16" s="17"/>
      <c r="B16" s="12"/>
      <c r="C16" s="12"/>
      <c r="D16" s="13" t="s">
        <v>4</v>
      </c>
    </row>
    <row r="17" spans="1:4" ht="28.5" customHeight="1" x14ac:dyDescent="0.25">
      <c r="A17" s="49" t="s">
        <v>561</v>
      </c>
      <c r="B17" s="9" t="s">
        <v>5</v>
      </c>
      <c r="C17" s="9" t="s">
        <v>6</v>
      </c>
      <c r="D17" s="10" t="s">
        <v>7</v>
      </c>
    </row>
    <row r="18" spans="1:4" ht="15.75" x14ac:dyDescent="0.25">
      <c r="A18" s="50"/>
      <c r="B18" s="9">
        <v>1</v>
      </c>
      <c r="C18" s="9">
        <v>2</v>
      </c>
      <c r="D18" s="10">
        <v>3</v>
      </c>
    </row>
    <row r="19" spans="1:4" ht="71.25" customHeight="1" x14ac:dyDescent="0.25">
      <c r="A19" s="18" t="s">
        <v>8</v>
      </c>
      <c r="B19" s="14" t="s">
        <v>9</v>
      </c>
      <c r="C19" s="14"/>
      <c r="D19" s="21"/>
    </row>
    <row r="20" spans="1:4" ht="15.75" x14ac:dyDescent="0.25">
      <c r="A20" s="18" t="s">
        <v>10</v>
      </c>
      <c r="B20" s="14" t="s">
        <v>11</v>
      </c>
      <c r="C20" s="14" t="s">
        <v>12</v>
      </c>
      <c r="D20" s="21">
        <v>597.3270536</v>
      </c>
    </row>
    <row r="21" spans="1:4" ht="15.75" x14ac:dyDescent="0.25">
      <c r="A21" s="18" t="s">
        <v>13</v>
      </c>
      <c r="B21" s="14" t="s">
        <v>14</v>
      </c>
      <c r="C21" s="14" t="s">
        <v>15</v>
      </c>
      <c r="D21" s="21">
        <v>597.3270536</v>
      </c>
    </row>
    <row r="22" spans="1:4" ht="15.75" x14ac:dyDescent="0.25">
      <c r="A22" s="18" t="s">
        <v>16</v>
      </c>
      <c r="B22" s="14" t="s">
        <v>17</v>
      </c>
      <c r="C22" s="14" t="s">
        <v>18</v>
      </c>
      <c r="D22" s="21">
        <v>597.3270536</v>
      </c>
    </row>
    <row r="23" spans="1:4" ht="15.75" x14ac:dyDescent="0.25">
      <c r="A23" s="18" t="s">
        <v>19</v>
      </c>
      <c r="B23" s="14" t="s">
        <v>20</v>
      </c>
      <c r="C23" s="14" t="s">
        <v>21</v>
      </c>
      <c r="D23" s="21">
        <v>597.3270536</v>
      </c>
    </row>
    <row r="24" spans="1:4" ht="15.75" x14ac:dyDescent="0.25">
      <c r="A24" s="18" t="s">
        <v>22</v>
      </c>
      <c r="B24" s="14" t="s">
        <v>23</v>
      </c>
      <c r="C24" s="14" t="s">
        <v>24</v>
      </c>
      <c r="D24" s="21">
        <v>597.3270536</v>
      </c>
    </row>
    <row r="25" spans="1:4" ht="15.75" x14ac:dyDescent="0.25">
      <c r="A25" s="18" t="s">
        <v>25</v>
      </c>
      <c r="B25" s="14" t="s">
        <v>26</v>
      </c>
      <c r="C25" s="14" t="s">
        <v>27</v>
      </c>
      <c r="D25" s="21">
        <v>671.49182199999996</v>
      </c>
    </row>
    <row r="26" spans="1:4" ht="15.75" x14ac:dyDescent="0.25">
      <c r="A26" s="18" t="s">
        <v>28</v>
      </c>
      <c r="B26" s="14" t="s">
        <v>29</v>
      </c>
      <c r="C26" s="14" t="s">
        <v>30</v>
      </c>
      <c r="D26" s="21">
        <v>671.49182199999996</v>
      </c>
    </row>
    <row r="27" spans="1:4" ht="15.75" x14ac:dyDescent="0.25">
      <c r="A27" s="18" t="s">
        <v>31</v>
      </c>
      <c r="B27" s="14" t="s">
        <v>32</v>
      </c>
      <c r="C27" s="14" t="s">
        <v>33</v>
      </c>
      <c r="D27" s="21">
        <v>671.49182199999996</v>
      </c>
    </row>
    <row r="28" spans="1:4" ht="15.75" x14ac:dyDescent="0.25">
      <c r="A28" s="18" t="s">
        <v>34</v>
      </c>
      <c r="B28" s="14" t="s">
        <v>35</v>
      </c>
      <c r="C28" s="14" t="s">
        <v>36</v>
      </c>
      <c r="D28" s="21">
        <v>1045.3223438</v>
      </c>
    </row>
    <row r="29" spans="1:4" ht="15.75" x14ac:dyDescent="0.25">
      <c r="A29" s="18" t="s">
        <v>37</v>
      </c>
      <c r="B29" s="14" t="s">
        <v>38</v>
      </c>
      <c r="C29" s="14" t="s">
        <v>39</v>
      </c>
      <c r="D29" s="21">
        <v>671.49182199999996</v>
      </c>
    </row>
    <row r="30" spans="1:4" ht="15.75" x14ac:dyDescent="0.25">
      <c r="A30" s="18" t="s">
        <v>40</v>
      </c>
      <c r="B30" s="14" t="s">
        <v>41</v>
      </c>
      <c r="C30" s="14" t="s">
        <v>42</v>
      </c>
      <c r="D30" s="21">
        <v>325.66000000000003</v>
      </c>
    </row>
    <row r="31" spans="1:4" ht="15.75" x14ac:dyDescent="0.25">
      <c r="A31" s="18" t="s">
        <v>43</v>
      </c>
      <c r="B31" s="14" t="s">
        <v>44</v>
      </c>
      <c r="C31" s="14" t="s">
        <v>45</v>
      </c>
      <c r="D31" s="21">
        <v>1420.1550921999999</v>
      </c>
    </row>
    <row r="32" spans="1:4" ht="15.75" x14ac:dyDescent="0.25">
      <c r="A32" s="18" t="s">
        <v>46</v>
      </c>
      <c r="B32" s="14" t="s">
        <v>47</v>
      </c>
      <c r="C32" s="14" t="s">
        <v>48</v>
      </c>
      <c r="D32" s="21">
        <v>325.66000000000003</v>
      </c>
    </row>
    <row r="33" spans="1:4" ht="15.75" x14ac:dyDescent="0.25">
      <c r="A33" s="18" t="s">
        <v>49</v>
      </c>
      <c r="B33" s="14" t="s">
        <v>50</v>
      </c>
      <c r="C33" s="14" t="s">
        <v>51</v>
      </c>
      <c r="D33" s="21">
        <v>671.49182199999996</v>
      </c>
    </row>
    <row r="34" spans="1:4" ht="15.75" x14ac:dyDescent="0.25">
      <c r="A34" s="18" t="s">
        <v>52</v>
      </c>
      <c r="B34" s="14" t="s">
        <v>53</v>
      </c>
      <c r="C34" s="14" t="s">
        <v>54</v>
      </c>
      <c r="D34" s="21">
        <v>325.66000000000003</v>
      </c>
    </row>
    <row r="35" spans="1:4" ht="15.75" x14ac:dyDescent="0.25">
      <c r="A35" s="18" t="s">
        <v>55</v>
      </c>
      <c r="B35" s="14" t="s">
        <v>56</v>
      </c>
      <c r="C35" s="14" t="s">
        <v>57</v>
      </c>
      <c r="D35" s="21">
        <v>1045.3223438</v>
      </c>
    </row>
    <row r="36" spans="1:4" ht="15.75" x14ac:dyDescent="0.25">
      <c r="A36" s="18" t="s">
        <v>58</v>
      </c>
      <c r="B36" s="14" t="s">
        <v>59</v>
      </c>
      <c r="C36" s="14" t="s">
        <v>60</v>
      </c>
      <c r="D36" s="21">
        <v>325.66000000000003</v>
      </c>
    </row>
    <row r="37" spans="1:4" ht="15.75" x14ac:dyDescent="0.25">
      <c r="A37" s="18" t="s">
        <v>61</v>
      </c>
      <c r="B37" s="14" t="s">
        <v>62</v>
      </c>
      <c r="C37" s="14" t="s">
        <v>63</v>
      </c>
      <c r="D37" s="21">
        <v>743.65213719999997</v>
      </c>
    </row>
    <row r="38" spans="1:4" ht="15.75" x14ac:dyDescent="0.25">
      <c r="A38" s="18" t="s">
        <v>64</v>
      </c>
      <c r="B38" s="14" t="s">
        <v>65</v>
      </c>
      <c r="C38" s="14" t="s">
        <v>66</v>
      </c>
      <c r="D38" s="21">
        <v>325.66000000000003</v>
      </c>
    </row>
    <row r="39" spans="1:4" ht="15.75" x14ac:dyDescent="0.25">
      <c r="A39" s="18" t="s">
        <v>67</v>
      </c>
      <c r="B39" s="14" t="s">
        <v>68</v>
      </c>
      <c r="C39" s="14" t="s">
        <v>69</v>
      </c>
      <c r="D39" s="21">
        <v>1115.4782058000001</v>
      </c>
    </row>
    <row r="40" spans="1:4" ht="15.75" x14ac:dyDescent="0.25">
      <c r="A40" s="18" t="s">
        <v>70</v>
      </c>
      <c r="B40" s="14" t="s">
        <v>71</v>
      </c>
      <c r="C40" s="14" t="s">
        <v>72</v>
      </c>
      <c r="D40" s="21">
        <v>325.66000000000003</v>
      </c>
    </row>
    <row r="41" spans="1:4" ht="15.75" x14ac:dyDescent="0.25">
      <c r="A41" s="18" t="s">
        <v>73</v>
      </c>
      <c r="B41" s="14" t="s">
        <v>74</v>
      </c>
      <c r="C41" s="14" t="s">
        <v>75</v>
      </c>
      <c r="D41" s="21">
        <v>743.65213719999997</v>
      </c>
    </row>
    <row r="42" spans="1:4" ht="15.75" x14ac:dyDescent="0.25">
      <c r="A42" s="18" t="s">
        <v>76</v>
      </c>
      <c r="B42" s="14" t="s">
        <v>77</v>
      </c>
      <c r="C42" s="14" t="s">
        <v>78</v>
      </c>
      <c r="D42" s="21">
        <v>325.66000000000003</v>
      </c>
    </row>
    <row r="43" spans="1:4" ht="15.75" x14ac:dyDescent="0.25">
      <c r="A43" s="18" t="s">
        <v>79</v>
      </c>
      <c r="B43" s="14" t="s">
        <v>80</v>
      </c>
      <c r="C43" s="14" t="s">
        <v>81</v>
      </c>
      <c r="D43" s="21">
        <f>IFERROR(VLOOKUP($C43,'[1]Тарифы 2019'!$C$9:$G$101,5,FALSE),0)</f>
        <v>1115.4782058000001</v>
      </c>
    </row>
    <row r="44" spans="1:4" ht="15.75" x14ac:dyDescent="0.25">
      <c r="A44" s="18" t="s">
        <v>82</v>
      </c>
      <c r="B44" s="14" t="s">
        <v>83</v>
      </c>
      <c r="C44" s="14" t="s">
        <v>84</v>
      </c>
      <c r="D44" s="21">
        <v>325.66000000000003</v>
      </c>
    </row>
    <row r="45" spans="1:4" ht="15.75" x14ac:dyDescent="0.25">
      <c r="A45" s="18" t="s">
        <v>85</v>
      </c>
      <c r="B45" s="14" t="s">
        <v>86</v>
      </c>
      <c r="C45" s="14" t="s">
        <v>87</v>
      </c>
      <c r="D45" s="21">
        <v>743.65213719999997</v>
      </c>
    </row>
    <row r="46" spans="1:4" ht="15.75" x14ac:dyDescent="0.25">
      <c r="A46" s="18" t="s">
        <v>88</v>
      </c>
      <c r="B46" s="14" t="s">
        <v>89</v>
      </c>
      <c r="C46" s="14" t="s">
        <v>90</v>
      </c>
      <c r="D46" s="21">
        <v>325.66000000000003</v>
      </c>
    </row>
    <row r="47" spans="1:4" ht="15.75" x14ac:dyDescent="0.25">
      <c r="A47" s="18" t="s">
        <v>91</v>
      </c>
      <c r="B47" s="14" t="s">
        <v>92</v>
      </c>
      <c r="C47" s="14" t="s">
        <v>93</v>
      </c>
      <c r="D47" s="21">
        <v>743.65213719999997</v>
      </c>
    </row>
    <row r="48" spans="1:4" ht="15.75" x14ac:dyDescent="0.25">
      <c r="A48" s="18" t="s">
        <v>94</v>
      </c>
      <c r="B48" s="14" t="s">
        <v>95</v>
      </c>
      <c r="C48" s="14" t="s">
        <v>96</v>
      </c>
      <c r="D48" s="21">
        <v>743.65213719999997</v>
      </c>
    </row>
    <row r="49" spans="1:4" ht="15.75" x14ac:dyDescent="0.25">
      <c r="A49" s="18" t="s">
        <v>97</v>
      </c>
      <c r="B49" s="14" t="s">
        <v>98</v>
      </c>
      <c r="C49" s="14" t="s">
        <v>99</v>
      </c>
      <c r="D49" s="21">
        <v>743.65213719999997</v>
      </c>
    </row>
    <row r="50" spans="1:4" ht="15.75" x14ac:dyDescent="0.25">
      <c r="A50" s="18" t="s">
        <v>100</v>
      </c>
      <c r="B50" s="14" t="s">
        <v>101</v>
      </c>
      <c r="C50" s="14" t="s">
        <v>102</v>
      </c>
      <c r="D50" s="21">
        <v>743.65213719999997</v>
      </c>
    </row>
    <row r="51" spans="1:4" ht="15.75" x14ac:dyDescent="0.25">
      <c r="A51" s="18" t="s">
        <v>103</v>
      </c>
      <c r="B51" s="14" t="s">
        <v>104</v>
      </c>
      <c r="C51" s="14" t="s">
        <v>105</v>
      </c>
      <c r="D51" s="21">
        <v>671.49182199999996</v>
      </c>
    </row>
    <row r="52" spans="1:4" ht="15.75" x14ac:dyDescent="0.25">
      <c r="A52" s="18" t="s">
        <v>106</v>
      </c>
      <c r="B52" s="14" t="s">
        <v>107</v>
      </c>
      <c r="C52" s="14" t="s">
        <v>108</v>
      </c>
      <c r="D52" s="21">
        <v>671.49182199999996</v>
      </c>
    </row>
    <row r="53" spans="1:4" ht="15.75" x14ac:dyDescent="0.25">
      <c r="A53" s="18" t="s">
        <v>109</v>
      </c>
      <c r="B53" s="14" t="s">
        <v>110</v>
      </c>
      <c r="C53" s="14" t="s">
        <v>111</v>
      </c>
      <c r="D53" s="21">
        <v>671.49182199999996</v>
      </c>
    </row>
    <row r="54" spans="1:4" ht="15.75" x14ac:dyDescent="0.25">
      <c r="A54" s="18" t="s">
        <v>112</v>
      </c>
      <c r="B54" s="14" t="s">
        <v>113</v>
      </c>
      <c r="C54" s="14" t="s">
        <v>114</v>
      </c>
      <c r="D54" s="21">
        <v>671.49182199999996</v>
      </c>
    </row>
    <row r="55" spans="1:4" ht="15.75" x14ac:dyDescent="0.25">
      <c r="A55" s="18" t="s">
        <v>115</v>
      </c>
      <c r="B55" s="14" t="s">
        <v>116</v>
      </c>
      <c r="C55" s="14" t="s">
        <v>117</v>
      </c>
      <c r="D55" s="21">
        <v>671.49182199999996</v>
      </c>
    </row>
    <row r="56" spans="1:4" ht="78.75" x14ac:dyDescent="0.25">
      <c r="A56" s="18" t="s">
        <v>118</v>
      </c>
      <c r="B56" s="14" t="s">
        <v>119</v>
      </c>
      <c r="C56" s="14"/>
      <c r="D56" s="21"/>
    </row>
    <row r="57" spans="1:4" ht="15.75" x14ac:dyDescent="0.25">
      <c r="A57" s="18" t="s">
        <v>120</v>
      </c>
      <c r="B57" s="14" t="s">
        <v>11</v>
      </c>
      <c r="C57" s="14" t="s">
        <v>121</v>
      </c>
      <c r="D57" s="21">
        <v>597.3270536</v>
      </c>
    </row>
    <row r="58" spans="1:4" ht="15.75" x14ac:dyDescent="0.25">
      <c r="A58" s="18" t="s">
        <v>122</v>
      </c>
      <c r="B58" s="14" t="s">
        <v>14</v>
      </c>
      <c r="C58" s="14" t="s">
        <v>123</v>
      </c>
      <c r="D58" s="21">
        <v>597.3270536</v>
      </c>
    </row>
    <row r="59" spans="1:4" ht="15.75" x14ac:dyDescent="0.25">
      <c r="A59" s="18" t="s">
        <v>124</v>
      </c>
      <c r="B59" s="14" t="s">
        <v>17</v>
      </c>
      <c r="C59" s="14" t="s">
        <v>125</v>
      </c>
      <c r="D59" s="21">
        <v>597.3270536</v>
      </c>
    </row>
    <row r="60" spans="1:4" ht="15.75" x14ac:dyDescent="0.25">
      <c r="A60" s="18" t="s">
        <v>126</v>
      </c>
      <c r="B60" s="14" t="s">
        <v>20</v>
      </c>
      <c r="C60" s="14" t="s">
        <v>127</v>
      </c>
      <c r="D60" s="21">
        <v>1007.2377329999999</v>
      </c>
    </row>
    <row r="61" spans="1:4" ht="15.75" x14ac:dyDescent="0.25">
      <c r="A61" s="18" t="s">
        <v>128</v>
      </c>
      <c r="B61" s="14" t="s">
        <v>23</v>
      </c>
      <c r="C61" s="14" t="s">
        <v>129</v>
      </c>
      <c r="D61" s="21">
        <v>1007.2377329999999</v>
      </c>
    </row>
    <row r="62" spans="1:4" ht="15.75" x14ac:dyDescent="0.25">
      <c r="A62" s="18" t="s">
        <v>130</v>
      </c>
      <c r="B62" s="14" t="s">
        <v>26</v>
      </c>
      <c r="C62" s="14" t="s">
        <v>131</v>
      </c>
      <c r="D62" s="21">
        <v>1007.2377329999999</v>
      </c>
    </row>
    <row r="63" spans="1:4" ht="15.75" x14ac:dyDescent="0.25">
      <c r="A63" s="18" t="s">
        <v>132</v>
      </c>
      <c r="B63" s="14" t="s">
        <v>29</v>
      </c>
      <c r="C63" s="14" t="s">
        <v>133</v>
      </c>
      <c r="D63" s="21">
        <v>1374.0526685999998</v>
      </c>
    </row>
    <row r="64" spans="1:4" ht="15.75" x14ac:dyDescent="0.25">
      <c r="A64" s="18" t="s">
        <v>134</v>
      </c>
      <c r="B64" s="14" t="s">
        <v>32</v>
      </c>
      <c r="C64" s="14" t="s">
        <v>135</v>
      </c>
      <c r="D64" s="21">
        <v>1374.0526685999998</v>
      </c>
    </row>
    <row r="65" spans="1:4" ht="15.75" x14ac:dyDescent="0.25">
      <c r="A65" s="18" t="s">
        <v>136</v>
      </c>
      <c r="B65" s="14" t="s">
        <v>35</v>
      </c>
      <c r="C65" s="14" t="s">
        <v>137</v>
      </c>
      <c r="D65" s="21">
        <v>1450.2218902</v>
      </c>
    </row>
    <row r="66" spans="1:4" ht="15.75" x14ac:dyDescent="0.25">
      <c r="A66" s="18" t="s">
        <v>138</v>
      </c>
      <c r="B66" s="14" t="s">
        <v>38</v>
      </c>
      <c r="C66" s="14" t="s">
        <v>139</v>
      </c>
      <c r="D66" s="21">
        <v>1450.2218902</v>
      </c>
    </row>
    <row r="67" spans="1:4" ht="15.75" x14ac:dyDescent="0.25">
      <c r="A67" s="18" t="s">
        <v>140</v>
      </c>
      <c r="B67" s="14" t="s">
        <v>41</v>
      </c>
      <c r="C67" s="14" t="s">
        <v>141</v>
      </c>
      <c r="D67" s="21">
        <v>325.66000000000003</v>
      </c>
    </row>
    <row r="68" spans="1:4" ht="15.75" x14ac:dyDescent="0.25">
      <c r="A68" s="18" t="s">
        <v>142</v>
      </c>
      <c r="B68" s="14" t="s">
        <v>143</v>
      </c>
      <c r="C68" s="14" t="s">
        <v>144</v>
      </c>
      <c r="D68" s="21">
        <v>463.11</v>
      </c>
    </row>
    <row r="69" spans="1:4" ht="15.75" x14ac:dyDescent="0.25">
      <c r="A69" s="18" t="s">
        <v>145</v>
      </c>
      <c r="B69" s="14" t="s">
        <v>44</v>
      </c>
      <c r="C69" s="14" t="s">
        <v>146</v>
      </c>
      <c r="D69" s="21">
        <v>1450.2218902</v>
      </c>
    </row>
    <row r="70" spans="1:4" ht="15.75" x14ac:dyDescent="0.25">
      <c r="A70" s="18" t="s">
        <v>147</v>
      </c>
      <c r="B70" s="14" t="s">
        <v>148</v>
      </c>
      <c r="C70" s="14" t="s">
        <v>149</v>
      </c>
      <c r="D70" s="21">
        <v>463.11</v>
      </c>
    </row>
    <row r="71" spans="1:4" ht="15.75" x14ac:dyDescent="0.25">
      <c r="A71" s="18" t="s">
        <v>150</v>
      </c>
      <c r="B71" s="14" t="s">
        <v>47</v>
      </c>
      <c r="C71" s="14" t="s">
        <v>151</v>
      </c>
      <c r="D71" s="21">
        <v>325.66000000000003</v>
      </c>
    </row>
    <row r="72" spans="1:4" ht="15.75" x14ac:dyDescent="0.25">
      <c r="A72" s="18" t="s">
        <v>152</v>
      </c>
      <c r="B72" s="14" t="s">
        <v>50</v>
      </c>
      <c r="C72" s="14" t="s">
        <v>153</v>
      </c>
      <c r="D72" s="21">
        <v>1450.2218902</v>
      </c>
    </row>
    <row r="73" spans="1:4" ht="15.75" x14ac:dyDescent="0.25">
      <c r="A73" s="18" t="s">
        <v>154</v>
      </c>
      <c r="B73" s="14" t="s">
        <v>53</v>
      </c>
      <c r="C73" s="14" t="s">
        <v>155</v>
      </c>
      <c r="D73" s="21">
        <v>325.66000000000003</v>
      </c>
    </row>
    <row r="74" spans="1:4" ht="15.75" x14ac:dyDescent="0.25">
      <c r="A74" s="18" t="s">
        <v>156</v>
      </c>
      <c r="B74" s="14" t="s">
        <v>157</v>
      </c>
      <c r="C74" s="14" t="s">
        <v>158</v>
      </c>
      <c r="D74" s="21">
        <v>463.11</v>
      </c>
    </row>
    <row r="75" spans="1:4" ht="15.75" x14ac:dyDescent="0.25">
      <c r="A75" s="18" t="s">
        <v>159</v>
      </c>
      <c r="B75" s="14" t="s">
        <v>56</v>
      </c>
      <c r="C75" s="14" t="s">
        <v>160</v>
      </c>
      <c r="D75" s="21">
        <v>1450.2218902</v>
      </c>
    </row>
    <row r="76" spans="1:4" ht="15.75" x14ac:dyDescent="0.25">
      <c r="A76" s="18" t="s">
        <v>161</v>
      </c>
      <c r="B76" s="14" t="s">
        <v>162</v>
      </c>
      <c r="C76" s="14" t="s">
        <v>163</v>
      </c>
      <c r="D76" s="21">
        <v>463.11</v>
      </c>
    </row>
    <row r="77" spans="1:4" ht="15.75" x14ac:dyDescent="0.25">
      <c r="A77" s="18" t="s">
        <v>164</v>
      </c>
      <c r="B77" s="14" t="s">
        <v>59</v>
      </c>
      <c r="C77" s="14" t="s">
        <v>165</v>
      </c>
      <c r="D77" s="21">
        <v>325.66000000000003</v>
      </c>
    </row>
    <row r="78" spans="1:4" ht="15.75" x14ac:dyDescent="0.25">
      <c r="A78" s="18" t="s">
        <v>166</v>
      </c>
      <c r="B78" s="14" t="s">
        <v>62</v>
      </c>
      <c r="C78" s="14" t="s">
        <v>167</v>
      </c>
      <c r="D78" s="21">
        <v>1520.3777521999998</v>
      </c>
    </row>
    <row r="79" spans="1:4" ht="15.75" x14ac:dyDescent="0.25">
      <c r="A79" s="18" t="s">
        <v>168</v>
      </c>
      <c r="B79" s="14" t="s">
        <v>65</v>
      </c>
      <c r="C79" s="14" t="s">
        <v>169</v>
      </c>
      <c r="D79" s="21">
        <v>325.66000000000003</v>
      </c>
    </row>
    <row r="80" spans="1:4" ht="15.75" x14ac:dyDescent="0.25">
      <c r="A80" s="18" t="s">
        <v>170</v>
      </c>
      <c r="B80" s="14" t="s">
        <v>171</v>
      </c>
      <c r="C80" s="14" t="s">
        <v>172</v>
      </c>
      <c r="D80" s="21">
        <v>463.11</v>
      </c>
    </row>
    <row r="81" spans="1:4" ht="15.75" x14ac:dyDescent="0.25">
      <c r="A81" s="18" t="s">
        <v>173</v>
      </c>
      <c r="B81" s="14" t="s">
        <v>68</v>
      </c>
      <c r="C81" s="14" t="s">
        <v>174</v>
      </c>
      <c r="D81" s="21">
        <v>1112.4715259999998</v>
      </c>
    </row>
    <row r="82" spans="1:4" ht="15.75" x14ac:dyDescent="0.25">
      <c r="A82" s="18" t="s">
        <v>175</v>
      </c>
      <c r="B82" s="14" t="s">
        <v>176</v>
      </c>
      <c r="C82" s="14" t="s">
        <v>177</v>
      </c>
      <c r="D82" s="21">
        <v>463.11</v>
      </c>
    </row>
    <row r="83" spans="1:4" ht="15.75" x14ac:dyDescent="0.25">
      <c r="A83" s="18" t="s">
        <v>178</v>
      </c>
      <c r="B83" s="14" t="s">
        <v>71</v>
      </c>
      <c r="C83" s="14" t="s">
        <v>179</v>
      </c>
      <c r="D83" s="21">
        <v>325.66000000000003</v>
      </c>
    </row>
    <row r="84" spans="1:4" ht="15.75" x14ac:dyDescent="0.25">
      <c r="A84" s="18" t="s">
        <v>180</v>
      </c>
      <c r="B84" s="14" t="s">
        <v>74</v>
      </c>
      <c r="C84" s="14" t="s">
        <v>181</v>
      </c>
      <c r="D84" s="21">
        <v>1112.4715259999998</v>
      </c>
    </row>
    <row r="85" spans="1:4" ht="15.75" x14ac:dyDescent="0.25">
      <c r="A85" s="18" t="s">
        <v>182</v>
      </c>
      <c r="B85" s="14" t="s">
        <v>77</v>
      </c>
      <c r="C85" s="14" t="s">
        <v>183</v>
      </c>
      <c r="D85" s="21">
        <v>325.66000000000003</v>
      </c>
    </row>
    <row r="86" spans="1:4" ht="15.75" x14ac:dyDescent="0.25">
      <c r="A86" s="18" t="s">
        <v>184</v>
      </c>
      <c r="B86" s="14" t="s">
        <v>185</v>
      </c>
      <c r="C86" s="14" t="s">
        <v>186</v>
      </c>
      <c r="D86" s="21">
        <v>463.11</v>
      </c>
    </row>
    <row r="87" spans="1:4" ht="15.75" x14ac:dyDescent="0.25">
      <c r="A87" s="18" t="s">
        <v>187</v>
      </c>
      <c r="B87" s="14" t="s">
        <v>80</v>
      </c>
      <c r="C87" s="14" t="s">
        <v>188</v>
      </c>
      <c r="D87" s="21">
        <v>1112.4715259999998</v>
      </c>
    </row>
    <row r="88" spans="1:4" ht="15.75" x14ac:dyDescent="0.25">
      <c r="A88" s="18" t="s">
        <v>189</v>
      </c>
      <c r="B88" s="14" t="s">
        <v>190</v>
      </c>
      <c r="C88" s="14" t="s">
        <v>191</v>
      </c>
      <c r="D88" s="21">
        <v>463.11</v>
      </c>
    </row>
    <row r="89" spans="1:4" ht="15.75" x14ac:dyDescent="0.25">
      <c r="A89" s="18" t="s">
        <v>192</v>
      </c>
      <c r="B89" s="14" t="s">
        <v>83</v>
      </c>
      <c r="C89" s="14" t="s">
        <v>193</v>
      </c>
      <c r="D89" s="21">
        <v>325.66000000000003</v>
      </c>
    </row>
    <row r="90" spans="1:4" ht="15.75" x14ac:dyDescent="0.25">
      <c r="A90" s="18" t="s">
        <v>194</v>
      </c>
      <c r="B90" s="14" t="s">
        <v>86</v>
      </c>
      <c r="C90" s="14" t="s">
        <v>195</v>
      </c>
      <c r="D90" s="21">
        <v>743.65213719999997</v>
      </c>
    </row>
    <row r="91" spans="1:4" ht="15.75" x14ac:dyDescent="0.25">
      <c r="A91" s="18" t="s">
        <v>196</v>
      </c>
      <c r="B91" s="14" t="s">
        <v>89</v>
      </c>
      <c r="C91" s="14" t="s">
        <v>197</v>
      </c>
      <c r="D91" s="21">
        <v>325.66000000000003</v>
      </c>
    </row>
    <row r="92" spans="1:4" ht="15.75" x14ac:dyDescent="0.25">
      <c r="A92" s="18" t="s">
        <v>198</v>
      </c>
      <c r="B92" s="14" t="s">
        <v>92</v>
      </c>
      <c r="C92" s="14" t="s">
        <v>199</v>
      </c>
      <c r="D92" s="21">
        <v>743.65213719999997</v>
      </c>
    </row>
    <row r="93" spans="1:4" ht="15.75" x14ac:dyDescent="0.25">
      <c r="A93" s="18" t="s">
        <v>200</v>
      </c>
      <c r="B93" s="14" t="s">
        <v>95</v>
      </c>
      <c r="C93" s="14" t="s">
        <v>201</v>
      </c>
      <c r="D93" s="21">
        <v>743.65213719999997</v>
      </c>
    </row>
    <row r="94" spans="1:4" ht="15.75" x14ac:dyDescent="0.25">
      <c r="A94" s="18" t="s">
        <v>202</v>
      </c>
      <c r="B94" s="14" t="s">
        <v>98</v>
      </c>
      <c r="C94" s="14" t="s">
        <v>203</v>
      </c>
      <c r="D94" s="21">
        <v>743.65213719999997</v>
      </c>
    </row>
    <row r="95" spans="1:4" ht="15.75" x14ac:dyDescent="0.25">
      <c r="A95" s="18" t="s">
        <v>204</v>
      </c>
      <c r="B95" s="14" t="s">
        <v>101</v>
      </c>
      <c r="C95" s="14" t="s">
        <v>205</v>
      </c>
      <c r="D95" s="21">
        <v>743.65213719999997</v>
      </c>
    </row>
    <row r="96" spans="1:4" ht="15.75" x14ac:dyDescent="0.25">
      <c r="A96" s="18" t="s">
        <v>206</v>
      </c>
      <c r="B96" s="14" t="s">
        <v>104</v>
      </c>
      <c r="C96" s="14" t="s">
        <v>207</v>
      </c>
      <c r="D96" s="21">
        <v>671.49182199999996</v>
      </c>
    </row>
    <row r="97" spans="1:4" ht="15.75" x14ac:dyDescent="0.25">
      <c r="A97" s="18" t="s">
        <v>208</v>
      </c>
      <c r="B97" s="14" t="s">
        <v>107</v>
      </c>
      <c r="C97" s="14" t="s">
        <v>209</v>
      </c>
      <c r="D97" s="21">
        <v>671.49182199999996</v>
      </c>
    </row>
    <row r="98" spans="1:4" ht="15.75" x14ac:dyDescent="0.25">
      <c r="A98" s="18" t="s">
        <v>210</v>
      </c>
      <c r="B98" s="14" t="s">
        <v>110</v>
      </c>
      <c r="C98" s="14" t="s">
        <v>211</v>
      </c>
      <c r="D98" s="21">
        <v>671.49182199999996</v>
      </c>
    </row>
    <row r="99" spans="1:4" ht="15.75" x14ac:dyDescent="0.25">
      <c r="A99" s="18" t="s">
        <v>212</v>
      </c>
      <c r="B99" s="14" t="s">
        <v>113</v>
      </c>
      <c r="C99" s="14" t="s">
        <v>213</v>
      </c>
      <c r="D99" s="21">
        <v>671.49182199999996</v>
      </c>
    </row>
    <row r="100" spans="1:4" ht="15.75" x14ac:dyDescent="0.25">
      <c r="A100" s="18" t="s">
        <v>214</v>
      </c>
      <c r="B100" s="14" t="s">
        <v>116</v>
      </c>
      <c r="C100" s="14" t="s">
        <v>215</v>
      </c>
      <c r="D100" s="21">
        <v>671.49182199999996</v>
      </c>
    </row>
    <row r="101" spans="1:4" ht="88.5" customHeight="1" x14ac:dyDescent="0.25">
      <c r="A101" s="18" t="s">
        <v>216</v>
      </c>
      <c r="B101" s="14" t="s">
        <v>217</v>
      </c>
      <c r="C101" s="14"/>
      <c r="D101" s="21"/>
    </row>
    <row r="102" spans="1:4" ht="15.75" x14ac:dyDescent="0.25">
      <c r="A102" s="18" t="s">
        <v>218</v>
      </c>
      <c r="B102" s="14" t="s">
        <v>11</v>
      </c>
      <c r="C102" s="14" t="s">
        <v>219</v>
      </c>
      <c r="D102" s="21">
        <v>770.3</v>
      </c>
    </row>
    <row r="103" spans="1:4" ht="15.75" x14ac:dyDescent="0.25">
      <c r="A103" s="18" t="s">
        <v>220</v>
      </c>
      <c r="B103" s="14" t="s">
        <v>14</v>
      </c>
      <c r="C103" s="14" t="s">
        <v>221</v>
      </c>
      <c r="D103" s="21">
        <v>770.3</v>
      </c>
    </row>
    <row r="104" spans="1:4" ht="15.75" x14ac:dyDescent="0.25">
      <c r="A104" s="18" t="s">
        <v>222</v>
      </c>
      <c r="B104" s="14" t="s">
        <v>17</v>
      </c>
      <c r="C104" s="14" t="s">
        <v>223</v>
      </c>
      <c r="D104" s="21">
        <v>770.3</v>
      </c>
    </row>
    <row r="105" spans="1:4" ht="15.75" x14ac:dyDescent="0.25">
      <c r="A105" s="18" t="s">
        <v>224</v>
      </c>
      <c r="B105" s="14" t="s">
        <v>20</v>
      </c>
      <c r="C105" s="14" t="s">
        <v>225</v>
      </c>
      <c r="D105" s="21">
        <v>770.3</v>
      </c>
    </row>
    <row r="106" spans="1:4" ht="15.75" x14ac:dyDescent="0.25">
      <c r="A106" s="18" t="s">
        <v>226</v>
      </c>
      <c r="B106" s="14" t="s">
        <v>23</v>
      </c>
      <c r="C106" s="14" t="s">
        <v>227</v>
      </c>
      <c r="D106" s="21">
        <v>770.3</v>
      </c>
    </row>
    <row r="107" spans="1:4" ht="15.75" x14ac:dyDescent="0.25">
      <c r="A107" s="18" t="s">
        <v>228</v>
      </c>
      <c r="B107" s="14" t="s">
        <v>26</v>
      </c>
      <c r="C107" s="14" t="s">
        <v>229</v>
      </c>
      <c r="D107" s="21">
        <v>844.3</v>
      </c>
    </row>
    <row r="108" spans="1:4" ht="15.75" x14ac:dyDescent="0.25">
      <c r="A108" s="18" t="s">
        <v>230</v>
      </c>
      <c r="B108" s="14" t="s">
        <v>29</v>
      </c>
      <c r="C108" s="14" t="s">
        <v>231</v>
      </c>
      <c r="D108" s="21">
        <v>844.3</v>
      </c>
    </row>
    <row r="109" spans="1:4" ht="15.75" x14ac:dyDescent="0.25">
      <c r="A109" s="18" t="s">
        <v>232</v>
      </c>
      <c r="B109" s="14" t="s">
        <v>32</v>
      </c>
      <c r="C109" s="14" t="s">
        <v>233</v>
      </c>
      <c r="D109" s="21">
        <v>844.3</v>
      </c>
    </row>
    <row r="110" spans="1:4" ht="15.75" x14ac:dyDescent="0.25">
      <c r="A110" s="18" t="s">
        <v>234</v>
      </c>
      <c r="B110" s="14" t="s">
        <v>35</v>
      </c>
      <c r="C110" s="14" t="s">
        <v>235</v>
      </c>
      <c r="D110" s="21">
        <v>1217.3</v>
      </c>
    </row>
    <row r="111" spans="1:4" ht="15.75" x14ac:dyDescent="0.25">
      <c r="A111" s="18" t="s">
        <v>236</v>
      </c>
      <c r="B111" s="14" t="s">
        <v>38</v>
      </c>
      <c r="C111" s="14" t="s">
        <v>237</v>
      </c>
      <c r="D111" s="21">
        <v>844.3</v>
      </c>
    </row>
    <row r="112" spans="1:4" ht="15.75" x14ac:dyDescent="0.25">
      <c r="A112" s="18" t="s">
        <v>238</v>
      </c>
      <c r="B112" s="14" t="s">
        <v>41</v>
      </c>
      <c r="C112" s="14" t="s">
        <v>239</v>
      </c>
      <c r="D112" s="21">
        <v>325.66000000000003</v>
      </c>
    </row>
    <row r="113" spans="1:4" ht="15.75" x14ac:dyDescent="0.25">
      <c r="A113" s="18" t="s">
        <v>240</v>
      </c>
      <c r="B113" s="14" t="s">
        <v>44</v>
      </c>
      <c r="C113" s="14" t="s">
        <v>241</v>
      </c>
      <c r="D113" s="21">
        <v>1591.3</v>
      </c>
    </row>
    <row r="114" spans="1:4" ht="15.75" x14ac:dyDescent="0.25">
      <c r="A114" s="18" t="s">
        <v>242</v>
      </c>
      <c r="B114" s="14" t="s">
        <v>47</v>
      </c>
      <c r="C114" s="14" t="s">
        <v>243</v>
      </c>
      <c r="D114" s="21">
        <v>325.66000000000003</v>
      </c>
    </row>
    <row r="115" spans="1:4" ht="15.75" x14ac:dyDescent="0.25">
      <c r="A115" s="18" t="s">
        <v>244</v>
      </c>
      <c r="B115" s="14" t="s">
        <v>50</v>
      </c>
      <c r="C115" s="14" t="s">
        <v>245</v>
      </c>
      <c r="D115" s="21">
        <v>844.3</v>
      </c>
    </row>
    <row r="116" spans="1:4" ht="15.75" x14ac:dyDescent="0.25">
      <c r="A116" s="18" t="s">
        <v>246</v>
      </c>
      <c r="B116" s="14" t="s">
        <v>53</v>
      </c>
      <c r="C116" s="14" t="s">
        <v>247</v>
      </c>
      <c r="D116" s="21">
        <v>325.66000000000003</v>
      </c>
    </row>
    <row r="117" spans="1:4" ht="15.75" x14ac:dyDescent="0.25">
      <c r="A117" s="18" t="s">
        <v>248</v>
      </c>
      <c r="B117" s="14" t="s">
        <v>56</v>
      </c>
      <c r="C117" s="14" t="s">
        <v>249</v>
      </c>
      <c r="D117" s="21">
        <v>1217.3</v>
      </c>
    </row>
    <row r="118" spans="1:4" ht="15.75" x14ac:dyDescent="0.25">
      <c r="A118" s="18" t="s">
        <v>250</v>
      </c>
      <c r="B118" s="14" t="s">
        <v>59</v>
      </c>
      <c r="C118" s="14" t="s">
        <v>251</v>
      </c>
      <c r="D118" s="21">
        <v>325.66000000000003</v>
      </c>
    </row>
    <row r="119" spans="1:4" ht="15.75" x14ac:dyDescent="0.25">
      <c r="A119" s="18" t="s">
        <v>252</v>
      </c>
      <c r="B119" s="14" t="s">
        <v>62</v>
      </c>
      <c r="C119" s="14" t="s">
        <v>253</v>
      </c>
      <c r="D119" s="21">
        <v>916.3</v>
      </c>
    </row>
    <row r="120" spans="1:4" ht="15.75" x14ac:dyDescent="0.25">
      <c r="A120" s="18" t="s">
        <v>254</v>
      </c>
      <c r="B120" s="14" t="s">
        <v>65</v>
      </c>
      <c r="C120" s="14" t="s">
        <v>255</v>
      </c>
      <c r="D120" s="21">
        <v>325.66000000000003</v>
      </c>
    </row>
    <row r="121" spans="1:4" ht="15.75" x14ac:dyDescent="0.25">
      <c r="A121" s="18" t="s">
        <v>256</v>
      </c>
      <c r="B121" s="14" t="s">
        <v>68</v>
      </c>
      <c r="C121" s="14" t="s">
        <v>257</v>
      </c>
      <c r="D121" s="21">
        <v>1287.3</v>
      </c>
    </row>
    <row r="122" spans="1:4" ht="15.75" x14ac:dyDescent="0.25">
      <c r="A122" s="18" t="s">
        <v>258</v>
      </c>
      <c r="B122" s="14" t="s">
        <v>71</v>
      </c>
      <c r="C122" s="14" t="s">
        <v>259</v>
      </c>
      <c r="D122" s="21">
        <v>325.66000000000003</v>
      </c>
    </row>
    <row r="123" spans="1:4" ht="15.75" x14ac:dyDescent="0.25">
      <c r="A123" s="18" t="s">
        <v>260</v>
      </c>
      <c r="B123" s="14" t="s">
        <v>74</v>
      </c>
      <c r="C123" s="14" t="s">
        <v>261</v>
      </c>
      <c r="D123" s="21">
        <v>916.3</v>
      </c>
    </row>
    <row r="124" spans="1:4" ht="15.75" x14ac:dyDescent="0.25">
      <c r="A124" s="18" t="s">
        <v>262</v>
      </c>
      <c r="B124" s="14" t="s">
        <v>77</v>
      </c>
      <c r="C124" s="14" t="s">
        <v>263</v>
      </c>
      <c r="D124" s="21">
        <v>325.66000000000003</v>
      </c>
    </row>
    <row r="125" spans="1:4" ht="15.75" x14ac:dyDescent="0.25">
      <c r="A125" s="18" t="s">
        <v>264</v>
      </c>
      <c r="B125" s="14" t="s">
        <v>80</v>
      </c>
      <c r="C125" s="14" t="s">
        <v>265</v>
      </c>
      <c r="D125" s="21">
        <v>1287.3</v>
      </c>
    </row>
    <row r="126" spans="1:4" ht="15.75" x14ac:dyDescent="0.25">
      <c r="A126" s="18" t="s">
        <v>266</v>
      </c>
      <c r="B126" s="14" t="s">
        <v>83</v>
      </c>
      <c r="C126" s="14" t="s">
        <v>267</v>
      </c>
      <c r="D126" s="21">
        <v>325.66000000000003</v>
      </c>
    </row>
    <row r="127" spans="1:4" ht="15.75" x14ac:dyDescent="0.25">
      <c r="A127" s="18" t="s">
        <v>268</v>
      </c>
      <c r="B127" s="14" t="s">
        <v>86</v>
      </c>
      <c r="C127" s="14" t="s">
        <v>269</v>
      </c>
      <c r="D127" s="21">
        <v>916.3</v>
      </c>
    </row>
    <row r="128" spans="1:4" ht="15.75" x14ac:dyDescent="0.25">
      <c r="A128" s="18" t="s">
        <v>270</v>
      </c>
      <c r="B128" s="14" t="s">
        <v>89</v>
      </c>
      <c r="C128" s="14" t="s">
        <v>271</v>
      </c>
      <c r="D128" s="21">
        <v>325.66000000000003</v>
      </c>
    </row>
    <row r="129" spans="1:4" ht="15.75" x14ac:dyDescent="0.25">
      <c r="A129" s="18" t="s">
        <v>272</v>
      </c>
      <c r="B129" s="14" t="s">
        <v>92</v>
      </c>
      <c r="C129" s="14" t="s">
        <v>273</v>
      </c>
      <c r="D129" s="21">
        <v>916.3</v>
      </c>
    </row>
    <row r="130" spans="1:4" ht="15.75" x14ac:dyDescent="0.25">
      <c r="A130" s="18" t="s">
        <v>274</v>
      </c>
      <c r="B130" s="14" t="s">
        <v>95</v>
      </c>
      <c r="C130" s="14" t="s">
        <v>275</v>
      </c>
      <c r="D130" s="21">
        <v>916.3</v>
      </c>
    </row>
    <row r="131" spans="1:4" ht="15.75" x14ac:dyDescent="0.25">
      <c r="A131" s="18" t="s">
        <v>276</v>
      </c>
      <c r="B131" s="14" t="s">
        <v>98</v>
      </c>
      <c r="C131" s="14" t="s">
        <v>277</v>
      </c>
      <c r="D131" s="21">
        <v>916.3</v>
      </c>
    </row>
    <row r="132" spans="1:4" ht="15.75" x14ac:dyDescent="0.25">
      <c r="A132" s="18" t="s">
        <v>278</v>
      </c>
      <c r="B132" s="14" t="s">
        <v>101</v>
      </c>
      <c r="C132" s="14" t="s">
        <v>279</v>
      </c>
      <c r="D132" s="21">
        <v>916.3</v>
      </c>
    </row>
    <row r="133" spans="1:4" ht="15.75" x14ac:dyDescent="0.25">
      <c r="A133" s="18" t="s">
        <v>280</v>
      </c>
      <c r="B133" s="14" t="s">
        <v>104</v>
      </c>
      <c r="C133" s="14" t="s">
        <v>281</v>
      </c>
      <c r="D133" s="21">
        <v>844.3</v>
      </c>
    </row>
    <row r="134" spans="1:4" ht="15.75" x14ac:dyDescent="0.25">
      <c r="A134" s="18" t="s">
        <v>282</v>
      </c>
      <c r="B134" s="14" t="s">
        <v>107</v>
      </c>
      <c r="C134" s="14" t="s">
        <v>283</v>
      </c>
      <c r="D134" s="21">
        <v>844.3</v>
      </c>
    </row>
    <row r="135" spans="1:4" ht="15.75" x14ac:dyDescent="0.25">
      <c r="A135" s="18" t="s">
        <v>284</v>
      </c>
      <c r="B135" s="14" t="s">
        <v>110</v>
      </c>
      <c r="C135" s="14" t="s">
        <v>285</v>
      </c>
      <c r="D135" s="21">
        <v>844.3</v>
      </c>
    </row>
    <row r="136" spans="1:4" ht="15.75" x14ac:dyDescent="0.25">
      <c r="A136" s="18" t="s">
        <v>286</v>
      </c>
      <c r="B136" s="14" t="s">
        <v>113</v>
      </c>
      <c r="C136" s="14" t="s">
        <v>287</v>
      </c>
      <c r="D136" s="21">
        <v>844.3</v>
      </c>
    </row>
    <row r="137" spans="1:4" ht="15.75" x14ac:dyDescent="0.25">
      <c r="A137" s="18" t="s">
        <v>288</v>
      </c>
      <c r="B137" s="14" t="s">
        <v>116</v>
      </c>
      <c r="C137" s="14" t="s">
        <v>289</v>
      </c>
      <c r="D137" s="21">
        <v>844.3</v>
      </c>
    </row>
    <row r="138" spans="1:4" ht="84" customHeight="1" x14ac:dyDescent="0.25">
      <c r="A138" s="18" t="s">
        <v>290</v>
      </c>
      <c r="B138" s="14" t="s">
        <v>291</v>
      </c>
      <c r="C138" s="14"/>
      <c r="D138" s="21"/>
    </row>
    <row r="139" spans="1:4" ht="15.75" x14ac:dyDescent="0.25">
      <c r="A139" s="18" t="s">
        <v>292</v>
      </c>
      <c r="B139" s="14" t="s">
        <v>11</v>
      </c>
      <c r="C139" s="14" t="s">
        <v>293</v>
      </c>
      <c r="D139" s="21">
        <v>770.3</v>
      </c>
    </row>
    <row r="140" spans="1:4" ht="15.75" x14ac:dyDescent="0.25">
      <c r="A140" s="18" t="s">
        <v>294</v>
      </c>
      <c r="B140" s="14" t="s">
        <v>14</v>
      </c>
      <c r="C140" s="14" t="s">
        <v>295</v>
      </c>
      <c r="D140" s="21">
        <v>770.3</v>
      </c>
    </row>
    <row r="141" spans="1:4" ht="15.75" x14ac:dyDescent="0.25">
      <c r="A141" s="18" t="s">
        <v>296</v>
      </c>
      <c r="B141" s="14" t="s">
        <v>17</v>
      </c>
      <c r="C141" s="14" t="s">
        <v>297</v>
      </c>
      <c r="D141" s="21">
        <v>770.3</v>
      </c>
    </row>
    <row r="142" spans="1:4" ht="15.75" x14ac:dyDescent="0.25">
      <c r="A142" s="18" t="s">
        <v>298</v>
      </c>
      <c r="B142" s="14" t="s">
        <v>20</v>
      </c>
      <c r="C142" s="14" t="s">
        <v>299</v>
      </c>
      <c r="D142" s="21">
        <v>1179.3</v>
      </c>
    </row>
    <row r="143" spans="1:4" ht="15.75" x14ac:dyDescent="0.25">
      <c r="A143" s="18" t="s">
        <v>300</v>
      </c>
      <c r="B143" s="14" t="s">
        <v>23</v>
      </c>
      <c r="C143" s="14" t="s">
        <v>301</v>
      </c>
      <c r="D143" s="21">
        <v>1179.3</v>
      </c>
    </row>
    <row r="144" spans="1:4" ht="15.75" x14ac:dyDescent="0.25">
      <c r="A144" s="18" t="s">
        <v>302</v>
      </c>
      <c r="B144" s="14" t="s">
        <v>26</v>
      </c>
      <c r="C144" s="14" t="s">
        <v>303</v>
      </c>
      <c r="D144" s="21">
        <v>1179.3</v>
      </c>
    </row>
    <row r="145" spans="1:4" ht="15.75" x14ac:dyDescent="0.25">
      <c r="A145" s="18" t="s">
        <v>304</v>
      </c>
      <c r="B145" s="14" t="s">
        <v>29</v>
      </c>
      <c r="C145" s="14" t="s">
        <v>305</v>
      </c>
      <c r="D145" s="21">
        <v>1545.3</v>
      </c>
    </row>
    <row r="146" spans="1:4" ht="15.75" x14ac:dyDescent="0.25">
      <c r="A146" s="18" t="s">
        <v>306</v>
      </c>
      <c r="B146" s="14" t="s">
        <v>32</v>
      </c>
      <c r="C146" s="14" t="s">
        <v>307</v>
      </c>
      <c r="D146" s="21">
        <v>1545.3</v>
      </c>
    </row>
    <row r="147" spans="1:4" ht="15.75" x14ac:dyDescent="0.25">
      <c r="A147" s="18" t="s">
        <v>308</v>
      </c>
      <c r="B147" s="14" t="s">
        <v>35</v>
      </c>
      <c r="C147" s="14" t="s">
        <v>309</v>
      </c>
      <c r="D147" s="21">
        <v>1621.3</v>
      </c>
    </row>
    <row r="148" spans="1:4" ht="15.75" x14ac:dyDescent="0.25">
      <c r="A148" s="18" t="s">
        <v>310</v>
      </c>
      <c r="B148" s="14" t="s">
        <v>38</v>
      </c>
      <c r="C148" s="14" t="s">
        <v>311</v>
      </c>
      <c r="D148" s="21">
        <v>1621.3</v>
      </c>
    </row>
    <row r="149" spans="1:4" ht="15.75" x14ac:dyDescent="0.25">
      <c r="A149" s="18" t="s">
        <v>312</v>
      </c>
      <c r="B149" s="14" t="s">
        <v>41</v>
      </c>
      <c r="C149" s="14" t="s">
        <v>313</v>
      </c>
      <c r="D149" s="21">
        <v>325.66000000000003</v>
      </c>
    </row>
    <row r="150" spans="1:4" ht="15.75" x14ac:dyDescent="0.25">
      <c r="A150" s="18" t="s">
        <v>314</v>
      </c>
      <c r="B150" s="14" t="s">
        <v>143</v>
      </c>
      <c r="C150" s="14" t="s">
        <v>315</v>
      </c>
      <c r="D150" s="21">
        <v>463.11</v>
      </c>
    </row>
    <row r="151" spans="1:4" ht="15.75" x14ac:dyDescent="0.25">
      <c r="A151" s="18" t="s">
        <v>316</v>
      </c>
      <c r="B151" s="14" t="s">
        <v>44</v>
      </c>
      <c r="C151" s="14" t="s">
        <v>317</v>
      </c>
      <c r="D151" s="21">
        <v>1621.3</v>
      </c>
    </row>
    <row r="152" spans="1:4" ht="15.75" x14ac:dyDescent="0.25">
      <c r="A152" s="18" t="s">
        <v>318</v>
      </c>
      <c r="B152" s="14" t="s">
        <v>148</v>
      </c>
      <c r="C152" s="14" t="s">
        <v>319</v>
      </c>
      <c r="D152" s="21">
        <v>463.11</v>
      </c>
    </row>
    <row r="153" spans="1:4" ht="15.75" x14ac:dyDescent="0.25">
      <c r="A153" s="18" t="s">
        <v>320</v>
      </c>
      <c r="B153" s="14" t="s">
        <v>47</v>
      </c>
      <c r="C153" s="14" t="s">
        <v>321</v>
      </c>
      <c r="D153" s="21">
        <v>325.66000000000003</v>
      </c>
    </row>
    <row r="154" spans="1:4" ht="15.75" x14ac:dyDescent="0.25">
      <c r="A154" s="18" t="s">
        <v>322</v>
      </c>
      <c r="B154" s="14" t="s">
        <v>50</v>
      </c>
      <c r="C154" s="14" t="s">
        <v>323</v>
      </c>
      <c r="D154" s="21">
        <v>1621.3</v>
      </c>
    </row>
    <row r="155" spans="1:4" ht="15.75" x14ac:dyDescent="0.25">
      <c r="A155" s="18" t="s">
        <v>324</v>
      </c>
      <c r="B155" s="14" t="s">
        <v>53</v>
      </c>
      <c r="C155" s="14" t="s">
        <v>325</v>
      </c>
      <c r="D155" s="21">
        <v>325.66000000000003</v>
      </c>
    </row>
    <row r="156" spans="1:4" ht="15.75" x14ac:dyDescent="0.25">
      <c r="A156" s="18" t="s">
        <v>326</v>
      </c>
      <c r="B156" s="14" t="s">
        <v>157</v>
      </c>
      <c r="C156" s="14" t="s">
        <v>327</v>
      </c>
      <c r="D156" s="21">
        <v>463.11</v>
      </c>
    </row>
    <row r="157" spans="1:4" ht="15.75" x14ac:dyDescent="0.25">
      <c r="A157" s="18" t="s">
        <v>328</v>
      </c>
      <c r="B157" s="14" t="s">
        <v>56</v>
      </c>
      <c r="C157" s="14" t="s">
        <v>329</v>
      </c>
      <c r="D157" s="21">
        <v>1621.3</v>
      </c>
    </row>
    <row r="158" spans="1:4" ht="15.75" x14ac:dyDescent="0.25">
      <c r="A158" s="18" t="s">
        <v>330</v>
      </c>
      <c r="B158" s="14" t="s">
        <v>162</v>
      </c>
      <c r="C158" s="14" t="s">
        <v>331</v>
      </c>
      <c r="D158" s="21">
        <v>463.11</v>
      </c>
    </row>
    <row r="159" spans="1:4" ht="15.75" x14ac:dyDescent="0.25">
      <c r="A159" s="18" t="s">
        <v>332</v>
      </c>
      <c r="B159" s="14" t="s">
        <v>59</v>
      </c>
      <c r="C159" s="14" t="s">
        <v>333</v>
      </c>
      <c r="D159" s="21">
        <v>325.66000000000003</v>
      </c>
    </row>
    <row r="160" spans="1:4" ht="15.75" x14ac:dyDescent="0.25">
      <c r="A160" s="18" t="s">
        <v>334</v>
      </c>
      <c r="B160" s="14" t="s">
        <v>62</v>
      </c>
      <c r="C160" s="14" t="s">
        <v>335</v>
      </c>
      <c r="D160" s="21">
        <v>1691.3</v>
      </c>
    </row>
    <row r="161" spans="1:4" ht="15.75" x14ac:dyDescent="0.25">
      <c r="A161" s="18" t="s">
        <v>336</v>
      </c>
      <c r="B161" s="14" t="s">
        <v>65</v>
      </c>
      <c r="C161" s="14" t="s">
        <v>337</v>
      </c>
      <c r="D161" s="21">
        <v>325.66000000000003</v>
      </c>
    </row>
    <row r="162" spans="1:4" ht="15.75" x14ac:dyDescent="0.25">
      <c r="A162" s="18" t="s">
        <v>338</v>
      </c>
      <c r="B162" s="14" t="s">
        <v>171</v>
      </c>
      <c r="C162" s="14" t="s">
        <v>339</v>
      </c>
      <c r="D162" s="21">
        <v>463.11</v>
      </c>
    </row>
    <row r="163" spans="1:4" ht="15.75" x14ac:dyDescent="0.25">
      <c r="A163" s="18" t="s">
        <v>340</v>
      </c>
      <c r="B163" s="14" t="s">
        <v>68</v>
      </c>
      <c r="C163" s="14" t="s">
        <v>341</v>
      </c>
      <c r="D163" s="21">
        <v>1284.3</v>
      </c>
    </row>
    <row r="164" spans="1:4" ht="15.75" x14ac:dyDescent="0.25">
      <c r="A164" s="18" t="s">
        <v>342</v>
      </c>
      <c r="B164" s="14" t="s">
        <v>176</v>
      </c>
      <c r="C164" s="14" t="s">
        <v>343</v>
      </c>
      <c r="D164" s="21">
        <v>463.11</v>
      </c>
    </row>
    <row r="165" spans="1:4" ht="15.75" x14ac:dyDescent="0.25">
      <c r="A165" s="18" t="s">
        <v>344</v>
      </c>
      <c r="B165" s="14" t="s">
        <v>71</v>
      </c>
      <c r="C165" s="14" t="s">
        <v>345</v>
      </c>
      <c r="D165" s="21">
        <v>325.66000000000003</v>
      </c>
    </row>
    <row r="166" spans="1:4" ht="15.75" x14ac:dyDescent="0.25">
      <c r="A166" s="18" t="s">
        <v>346</v>
      </c>
      <c r="B166" s="14" t="s">
        <v>74</v>
      </c>
      <c r="C166" s="14" t="s">
        <v>347</v>
      </c>
      <c r="D166" s="21">
        <v>1284.3</v>
      </c>
    </row>
    <row r="167" spans="1:4" ht="15.75" x14ac:dyDescent="0.25">
      <c r="A167" s="18" t="s">
        <v>348</v>
      </c>
      <c r="B167" s="14" t="s">
        <v>77</v>
      </c>
      <c r="C167" s="14" t="s">
        <v>349</v>
      </c>
      <c r="D167" s="21">
        <v>325.66000000000003</v>
      </c>
    </row>
    <row r="168" spans="1:4" ht="15.75" x14ac:dyDescent="0.25">
      <c r="A168" s="18" t="s">
        <v>350</v>
      </c>
      <c r="B168" s="14" t="s">
        <v>185</v>
      </c>
      <c r="C168" s="14" t="s">
        <v>351</v>
      </c>
      <c r="D168" s="21">
        <v>463.11</v>
      </c>
    </row>
    <row r="169" spans="1:4" ht="15.75" x14ac:dyDescent="0.25">
      <c r="A169" s="18" t="s">
        <v>352</v>
      </c>
      <c r="B169" s="14" t="s">
        <v>80</v>
      </c>
      <c r="C169" s="14" t="s">
        <v>353</v>
      </c>
      <c r="D169" s="21">
        <v>1284.3</v>
      </c>
    </row>
    <row r="170" spans="1:4" ht="15.75" x14ac:dyDescent="0.25">
      <c r="A170" s="18" t="s">
        <v>354</v>
      </c>
      <c r="B170" s="14" t="s">
        <v>190</v>
      </c>
      <c r="C170" s="14" t="s">
        <v>355</v>
      </c>
      <c r="D170" s="21">
        <v>463.11</v>
      </c>
    </row>
    <row r="171" spans="1:4" ht="15.75" x14ac:dyDescent="0.25">
      <c r="A171" s="18" t="s">
        <v>356</v>
      </c>
      <c r="B171" s="14" t="s">
        <v>357</v>
      </c>
      <c r="C171" s="14" t="s">
        <v>358</v>
      </c>
      <c r="D171" s="21">
        <v>325.66000000000003</v>
      </c>
    </row>
    <row r="172" spans="1:4" ht="15.75" x14ac:dyDescent="0.25">
      <c r="A172" s="18" t="s">
        <v>359</v>
      </c>
      <c r="B172" s="14" t="s">
        <v>86</v>
      </c>
      <c r="C172" s="14" t="s">
        <v>360</v>
      </c>
      <c r="D172" s="21">
        <v>916.3</v>
      </c>
    </row>
    <row r="173" spans="1:4" ht="15.75" x14ac:dyDescent="0.25">
      <c r="A173" s="18" t="s">
        <v>361</v>
      </c>
      <c r="B173" s="14" t="s">
        <v>89</v>
      </c>
      <c r="C173" s="14" t="s">
        <v>362</v>
      </c>
      <c r="D173" s="21">
        <v>325.66000000000003</v>
      </c>
    </row>
    <row r="174" spans="1:4" ht="15.75" x14ac:dyDescent="0.25">
      <c r="A174" s="18" t="s">
        <v>363</v>
      </c>
      <c r="B174" s="14" t="s">
        <v>92</v>
      </c>
      <c r="C174" s="14" t="s">
        <v>364</v>
      </c>
      <c r="D174" s="21">
        <v>916.3</v>
      </c>
    </row>
    <row r="175" spans="1:4" ht="15.75" x14ac:dyDescent="0.25">
      <c r="A175" s="18" t="s">
        <v>365</v>
      </c>
      <c r="B175" s="14" t="s">
        <v>95</v>
      </c>
      <c r="C175" s="14" t="s">
        <v>366</v>
      </c>
      <c r="D175" s="21">
        <v>916.3</v>
      </c>
    </row>
    <row r="176" spans="1:4" ht="15.75" x14ac:dyDescent="0.25">
      <c r="A176" s="18" t="s">
        <v>367</v>
      </c>
      <c r="B176" s="14" t="s">
        <v>98</v>
      </c>
      <c r="C176" s="14" t="s">
        <v>368</v>
      </c>
      <c r="D176" s="21">
        <v>916.3</v>
      </c>
    </row>
    <row r="177" spans="1:7" ht="15.75" x14ac:dyDescent="0.25">
      <c r="A177" s="18" t="s">
        <v>369</v>
      </c>
      <c r="B177" s="14" t="s">
        <v>101</v>
      </c>
      <c r="C177" s="14" t="s">
        <v>370</v>
      </c>
      <c r="D177" s="21">
        <v>916.3</v>
      </c>
    </row>
    <row r="178" spans="1:7" ht="15.75" x14ac:dyDescent="0.25">
      <c r="A178" s="18" t="s">
        <v>371</v>
      </c>
      <c r="B178" s="14" t="s">
        <v>104</v>
      </c>
      <c r="C178" s="14" t="s">
        <v>372</v>
      </c>
      <c r="D178" s="21">
        <v>844.3</v>
      </c>
    </row>
    <row r="179" spans="1:7" ht="15.75" x14ac:dyDescent="0.25">
      <c r="A179" s="18" t="s">
        <v>373</v>
      </c>
      <c r="B179" s="14" t="s">
        <v>107</v>
      </c>
      <c r="C179" s="14" t="s">
        <v>374</v>
      </c>
      <c r="D179" s="21">
        <v>844.3</v>
      </c>
    </row>
    <row r="180" spans="1:7" ht="15.75" x14ac:dyDescent="0.25">
      <c r="A180" s="18" t="s">
        <v>375</v>
      </c>
      <c r="B180" s="14" t="s">
        <v>110</v>
      </c>
      <c r="C180" s="14" t="s">
        <v>376</v>
      </c>
      <c r="D180" s="21">
        <v>844.3</v>
      </c>
    </row>
    <row r="181" spans="1:7" ht="15.75" x14ac:dyDescent="0.25">
      <c r="A181" s="18" t="s">
        <v>377</v>
      </c>
      <c r="B181" s="14" t="s">
        <v>113</v>
      </c>
      <c r="C181" s="14" t="s">
        <v>378</v>
      </c>
      <c r="D181" s="21">
        <v>844.3</v>
      </c>
    </row>
    <row r="182" spans="1:7" ht="15.75" x14ac:dyDescent="0.25">
      <c r="A182" s="18" t="s">
        <v>379</v>
      </c>
      <c r="B182" s="14" t="s">
        <v>116</v>
      </c>
      <c r="C182" s="14" t="s">
        <v>380</v>
      </c>
      <c r="D182" s="21">
        <v>844.3</v>
      </c>
    </row>
    <row r="183" spans="1:7" x14ac:dyDescent="0.25">
      <c r="A183" s="19"/>
    </row>
    <row r="184" spans="1:7" s="7" customFormat="1" ht="16.5" customHeight="1" x14ac:dyDescent="0.25">
      <c r="A184" s="3"/>
      <c r="B184" s="4"/>
      <c r="C184" s="5"/>
      <c r="D184" s="6" t="s">
        <v>381</v>
      </c>
      <c r="G184" s="22"/>
    </row>
    <row r="185" spans="1:7" s="7" customFormat="1" ht="12.75" customHeight="1" x14ac:dyDescent="0.25">
      <c r="A185" s="3"/>
      <c r="B185" s="4"/>
      <c r="C185" s="5"/>
      <c r="D185" s="8"/>
      <c r="G185" s="22"/>
    </row>
    <row r="186" spans="1:7" s="23" customFormat="1" ht="18" customHeight="1" x14ac:dyDescent="0.3">
      <c r="A186" s="51" t="s">
        <v>3</v>
      </c>
      <c r="B186" s="51"/>
      <c r="C186" s="51"/>
      <c r="D186" s="51"/>
      <c r="G186" s="22"/>
    </row>
    <row r="187" spans="1:7" s="23" customFormat="1" ht="18" customHeight="1" x14ac:dyDescent="0.3">
      <c r="A187" s="51" t="s">
        <v>564</v>
      </c>
      <c r="B187" s="51"/>
      <c r="C187" s="51"/>
      <c r="D187" s="51"/>
      <c r="G187" s="22"/>
    </row>
    <row r="188" spans="1:7" s="23" customFormat="1" ht="18" customHeight="1" x14ac:dyDescent="0.3">
      <c r="A188" s="51" t="s">
        <v>563</v>
      </c>
      <c r="B188" s="51"/>
      <c r="C188" s="51"/>
      <c r="D188" s="51"/>
      <c r="G188" s="22"/>
    </row>
    <row r="189" spans="1:7" x14ac:dyDescent="0.25">
      <c r="B189" s="2"/>
    </row>
    <row r="190" spans="1:7" s="11" customFormat="1" ht="15.75" x14ac:dyDescent="0.25">
      <c r="A190" s="17"/>
      <c r="B190" s="12"/>
      <c r="C190" s="12"/>
      <c r="D190" s="13" t="s">
        <v>4</v>
      </c>
    </row>
    <row r="191" spans="1:7" s="11" customFormat="1" ht="31.5" x14ac:dyDescent="0.25">
      <c r="A191" s="48" t="s">
        <v>570</v>
      </c>
      <c r="B191" s="39" t="s">
        <v>5</v>
      </c>
      <c r="C191" s="39" t="s">
        <v>6</v>
      </c>
      <c r="D191" s="39" t="s">
        <v>7</v>
      </c>
    </row>
    <row r="192" spans="1:7" s="11" customFormat="1" ht="15.75" x14ac:dyDescent="0.25">
      <c r="A192" s="48"/>
      <c r="B192" s="39">
        <v>1</v>
      </c>
      <c r="C192" s="39">
        <v>2</v>
      </c>
      <c r="D192" s="39">
        <v>3</v>
      </c>
    </row>
    <row r="193" spans="1:4" s="11" customFormat="1" ht="173.25" x14ac:dyDescent="0.25">
      <c r="A193" s="18" t="s">
        <v>8</v>
      </c>
      <c r="B193" s="14" t="s">
        <v>382</v>
      </c>
      <c r="C193" s="18" t="s">
        <v>383</v>
      </c>
      <c r="D193" s="20">
        <v>312.68</v>
      </c>
    </row>
    <row r="194" spans="1:4" s="11" customFormat="1" ht="189" x14ac:dyDescent="0.25">
      <c r="A194" s="18" t="s">
        <v>10</v>
      </c>
      <c r="B194" s="14" t="s">
        <v>384</v>
      </c>
      <c r="C194" s="18" t="s">
        <v>385</v>
      </c>
      <c r="D194" s="20">
        <v>1357.24</v>
      </c>
    </row>
    <row r="195" spans="1:4" s="11" customFormat="1" ht="189" x14ac:dyDescent="0.25">
      <c r="A195" s="18" t="s">
        <v>13</v>
      </c>
      <c r="B195" s="14" t="s">
        <v>386</v>
      </c>
      <c r="C195" s="18" t="s">
        <v>387</v>
      </c>
      <c r="D195" s="20">
        <v>1357.24</v>
      </c>
    </row>
    <row r="196" spans="1:4" s="11" customFormat="1" ht="94.5" x14ac:dyDescent="0.25">
      <c r="A196" s="18" t="s">
        <v>16</v>
      </c>
      <c r="B196" s="14" t="s">
        <v>388</v>
      </c>
      <c r="C196" s="18" t="s">
        <v>389</v>
      </c>
      <c r="D196" s="20">
        <v>187.58</v>
      </c>
    </row>
    <row r="197" spans="1:4" s="11" customFormat="1" ht="63" x14ac:dyDescent="0.25">
      <c r="A197" s="18" t="s">
        <v>19</v>
      </c>
      <c r="B197" s="14" t="s">
        <v>390</v>
      </c>
      <c r="C197" s="18" t="s">
        <v>391</v>
      </c>
      <c r="D197" s="20">
        <v>280.79000000000002</v>
      </c>
    </row>
    <row r="198" spans="1:4" s="11" customFormat="1" ht="63" x14ac:dyDescent="0.25">
      <c r="A198" s="18" t="s">
        <v>22</v>
      </c>
      <c r="B198" s="14" t="s">
        <v>392</v>
      </c>
      <c r="C198" s="18" t="s">
        <v>393</v>
      </c>
      <c r="D198" s="20">
        <v>227.21</v>
      </c>
    </row>
    <row r="199" spans="1:4" s="11" customFormat="1" ht="94.5" x14ac:dyDescent="0.25">
      <c r="A199" s="18" t="s">
        <v>25</v>
      </c>
      <c r="B199" s="14" t="s">
        <v>394</v>
      </c>
      <c r="C199" s="18" t="s">
        <v>395</v>
      </c>
      <c r="D199" s="20">
        <v>367.93</v>
      </c>
    </row>
    <row r="200" spans="1:4" s="11" customFormat="1" ht="189" x14ac:dyDescent="0.25">
      <c r="A200" s="18" t="s">
        <v>28</v>
      </c>
      <c r="B200" s="14" t="s">
        <v>396</v>
      </c>
      <c r="C200" s="18" t="s">
        <v>397</v>
      </c>
      <c r="D200" s="20">
        <v>263.57</v>
      </c>
    </row>
    <row r="201" spans="1:4" s="11" customFormat="1" ht="204.75" x14ac:dyDescent="0.25">
      <c r="A201" s="18" t="s">
        <v>31</v>
      </c>
      <c r="B201" s="14" t="s">
        <v>398</v>
      </c>
      <c r="C201" s="18" t="s">
        <v>399</v>
      </c>
      <c r="D201" s="20">
        <v>263.57</v>
      </c>
    </row>
    <row r="202" spans="1:4" s="11" customFormat="1" ht="87" customHeight="1" x14ac:dyDescent="0.25">
      <c r="A202" s="18" t="s">
        <v>34</v>
      </c>
      <c r="B202" s="14" t="s">
        <v>400</v>
      </c>
      <c r="C202" s="18" t="s">
        <v>401</v>
      </c>
      <c r="D202" s="20">
        <v>164.78</v>
      </c>
    </row>
    <row r="203" spans="1:4" s="11" customFormat="1" ht="104.25" customHeight="1" x14ac:dyDescent="0.25">
      <c r="A203" s="18" t="s">
        <v>37</v>
      </c>
      <c r="B203" s="14" t="s">
        <v>402</v>
      </c>
      <c r="C203" s="18" t="s">
        <v>403</v>
      </c>
      <c r="D203" s="20">
        <v>124.09</v>
      </c>
    </row>
    <row r="204" spans="1:4" s="11" customFormat="1" ht="204.75" x14ac:dyDescent="0.25">
      <c r="A204" s="18" t="s">
        <v>40</v>
      </c>
      <c r="B204" s="14" t="s">
        <v>404</v>
      </c>
      <c r="C204" s="18" t="s">
        <v>405</v>
      </c>
      <c r="D204" s="20">
        <v>425.23</v>
      </c>
    </row>
    <row r="205" spans="1:4" s="11" customFormat="1" ht="63" x14ac:dyDescent="0.25">
      <c r="A205" s="18" t="s">
        <v>43</v>
      </c>
      <c r="B205" s="14" t="s">
        <v>406</v>
      </c>
      <c r="C205" s="18" t="s">
        <v>407</v>
      </c>
      <c r="D205" s="20">
        <v>1076.45</v>
      </c>
    </row>
    <row r="206" spans="1:4" s="11" customFormat="1" ht="63" x14ac:dyDescent="0.25">
      <c r="A206" s="18" t="s">
        <v>46</v>
      </c>
      <c r="B206" s="14" t="s">
        <v>408</v>
      </c>
      <c r="C206" s="18" t="s">
        <v>409</v>
      </c>
      <c r="D206" s="20">
        <v>294.08</v>
      </c>
    </row>
    <row r="207" spans="1:4" s="11" customFormat="1" ht="63" x14ac:dyDescent="0.25">
      <c r="A207" s="18" t="s">
        <v>49</v>
      </c>
      <c r="B207" s="14" t="s">
        <v>410</v>
      </c>
      <c r="C207" s="18" t="s">
        <v>411</v>
      </c>
      <c r="D207" s="20">
        <v>114.89</v>
      </c>
    </row>
    <row r="208" spans="1:4" x14ac:dyDescent="0.25">
      <c r="A208" s="19"/>
    </row>
    <row r="209" spans="1:7" s="7" customFormat="1" ht="16.5" customHeight="1" x14ac:dyDescent="0.25">
      <c r="A209" s="3"/>
      <c r="B209" s="4"/>
      <c r="C209" s="5"/>
      <c r="D209" s="6" t="s">
        <v>412</v>
      </c>
      <c r="G209" s="22"/>
    </row>
    <row r="210" spans="1:7" s="7" customFormat="1" ht="12.75" customHeight="1" x14ac:dyDescent="0.25">
      <c r="A210" s="3"/>
      <c r="B210" s="4"/>
      <c r="C210" s="5"/>
      <c r="D210" s="8"/>
      <c r="G210" s="22"/>
    </row>
    <row r="211" spans="1:7" s="23" customFormat="1" ht="18" customHeight="1" x14ac:dyDescent="0.3">
      <c r="A211" s="51" t="s">
        <v>3</v>
      </c>
      <c r="B211" s="51"/>
      <c r="C211" s="51"/>
      <c r="D211" s="51"/>
      <c r="G211" s="22"/>
    </row>
    <row r="212" spans="1:7" s="23" customFormat="1" ht="18" customHeight="1" x14ac:dyDescent="0.3">
      <c r="A212" s="51" t="s">
        <v>565</v>
      </c>
      <c r="B212" s="51"/>
      <c r="C212" s="51"/>
      <c r="D212" s="51"/>
      <c r="G212" s="22"/>
    </row>
    <row r="213" spans="1:7" s="23" customFormat="1" ht="18" customHeight="1" x14ac:dyDescent="0.3">
      <c r="A213" s="51" t="s">
        <v>566</v>
      </c>
      <c r="B213" s="51"/>
      <c r="C213" s="51"/>
      <c r="D213" s="51"/>
      <c r="G213" s="22"/>
    </row>
    <row r="214" spans="1:7" x14ac:dyDescent="0.25">
      <c r="A214" s="19"/>
    </row>
    <row r="216" spans="1:7" ht="15.75" x14ac:dyDescent="0.25">
      <c r="A216" s="17"/>
      <c r="B216" s="12"/>
      <c r="C216" s="12"/>
      <c r="D216" s="13" t="s">
        <v>4</v>
      </c>
    </row>
    <row r="217" spans="1:7" ht="31.5" x14ac:dyDescent="0.25">
      <c r="A217" s="48" t="s">
        <v>569</v>
      </c>
      <c r="B217" s="39" t="s">
        <v>5</v>
      </c>
      <c r="C217" s="39" t="s">
        <v>6</v>
      </c>
      <c r="D217" s="39" t="s">
        <v>7</v>
      </c>
    </row>
    <row r="218" spans="1:7" ht="15.75" x14ac:dyDescent="0.25">
      <c r="A218" s="48"/>
      <c r="B218" s="39">
        <v>1</v>
      </c>
      <c r="C218" s="39">
        <v>2</v>
      </c>
      <c r="D218" s="39">
        <v>3</v>
      </c>
    </row>
    <row r="219" spans="1:7" ht="85.5" customHeight="1" x14ac:dyDescent="0.25">
      <c r="A219" s="18" t="s">
        <v>8</v>
      </c>
      <c r="B219" s="14" t="s">
        <v>413</v>
      </c>
      <c r="C219" s="14"/>
      <c r="D219" s="14"/>
    </row>
    <row r="220" spans="1:7" ht="15.75" x14ac:dyDescent="0.25">
      <c r="A220" s="18" t="s">
        <v>10</v>
      </c>
      <c r="B220" s="14" t="s">
        <v>414</v>
      </c>
      <c r="C220" s="14"/>
      <c r="D220" s="14"/>
    </row>
    <row r="221" spans="1:7" ht="15.75" x14ac:dyDescent="0.25">
      <c r="A221" s="18" t="s">
        <v>13</v>
      </c>
      <c r="B221" s="14" t="s">
        <v>415</v>
      </c>
      <c r="C221" s="18" t="s">
        <v>416</v>
      </c>
      <c r="D221" s="21">
        <v>3914.7</v>
      </c>
    </row>
    <row r="222" spans="1:7" ht="15.75" x14ac:dyDescent="0.25">
      <c r="A222" s="18" t="s">
        <v>16</v>
      </c>
      <c r="B222" s="14" t="s">
        <v>417</v>
      </c>
      <c r="C222" s="18" t="s">
        <v>418</v>
      </c>
      <c r="D222" s="21">
        <v>3914.7</v>
      </c>
    </row>
    <row r="223" spans="1:7" ht="15.75" x14ac:dyDescent="0.25">
      <c r="A223" s="18" t="s">
        <v>19</v>
      </c>
      <c r="B223" s="14" t="s">
        <v>419</v>
      </c>
      <c r="C223" s="18"/>
      <c r="D223" s="24"/>
    </row>
    <row r="224" spans="1:7" ht="15.75" x14ac:dyDescent="0.25">
      <c r="A224" s="18" t="s">
        <v>22</v>
      </c>
      <c r="B224" s="14" t="s">
        <v>415</v>
      </c>
      <c r="C224" s="18" t="s">
        <v>420</v>
      </c>
      <c r="D224" s="21">
        <v>3914.7</v>
      </c>
    </row>
    <row r="225" spans="1:4" ht="15.75" x14ac:dyDescent="0.25">
      <c r="A225" s="18" t="s">
        <v>25</v>
      </c>
      <c r="B225" s="14" t="s">
        <v>417</v>
      </c>
      <c r="C225" s="18" t="s">
        <v>421</v>
      </c>
      <c r="D225" s="21">
        <v>3914.7</v>
      </c>
    </row>
    <row r="226" spans="1:4" ht="15.75" x14ac:dyDescent="0.25">
      <c r="A226" s="18" t="s">
        <v>28</v>
      </c>
      <c r="B226" s="14" t="s">
        <v>422</v>
      </c>
      <c r="C226" s="18"/>
      <c r="D226" s="24"/>
    </row>
    <row r="227" spans="1:4" ht="15.75" x14ac:dyDescent="0.25">
      <c r="A227" s="18" t="s">
        <v>31</v>
      </c>
      <c r="B227" s="14" t="s">
        <v>415</v>
      </c>
      <c r="C227" s="18" t="s">
        <v>423</v>
      </c>
      <c r="D227" s="21">
        <v>3914.7</v>
      </c>
    </row>
    <row r="228" spans="1:4" ht="15.75" x14ac:dyDescent="0.25">
      <c r="A228" s="18" t="s">
        <v>34</v>
      </c>
      <c r="B228" s="14" t="s">
        <v>417</v>
      </c>
      <c r="C228" s="18" t="s">
        <v>424</v>
      </c>
      <c r="D228" s="21">
        <v>3914.7</v>
      </c>
    </row>
    <row r="229" spans="1:4" ht="15.75" x14ac:dyDescent="0.25">
      <c r="A229" s="18" t="s">
        <v>37</v>
      </c>
      <c r="B229" s="14" t="s">
        <v>425</v>
      </c>
      <c r="C229" s="18"/>
      <c r="D229" s="24"/>
    </row>
    <row r="230" spans="1:4" ht="15.75" x14ac:dyDescent="0.25">
      <c r="A230" s="18" t="s">
        <v>40</v>
      </c>
      <c r="B230" s="14" t="s">
        <v>415</v>
      </c>
      <c r="C230" s="18" t="s">
        <v>426</v>
      </c>
      <c r="D230" s="21">
        <v>3914.7</v>
      </c>
    </row>
    <row r="231" spans="1:4" ht="15.75" x14ac:dyDescent="0.25">
      <c r="A231" s="18" t="s">
        <v>43</v>
      </c>
      <c r="B231" s="14" t="s">
        <v>417</v>
      </c>
      <c r="C231" s="18" t="s">
        <v>427</v>
      </c>
      <c r="D231" s="21">
        <v>3914.7</v>
      </c>
    </row>
    <row r="232" spans="1:4" ht="15.75" x14ac:dyDescent="0.25">
      <c r="A232" s="18" t="s">
        <v>46</v>
      </c>
      <c r="B232" s="14" t="s">
        <v>428</v>
      </c>
      <c r="C232" s="18"/>
      <c r="D232" s="24"/>
    </row>
    <row r="233" spans="1:4" ht="15.75" x14ac:dyDescent="0.25">
      <c r="A233" s="18" t="s">
        <v>49</v>
      </c>
      <c r="B233" s="14" t="s">
        <v>415</v>
      </c>
      <c r="C233" s="18" t="s">
        <v>429</v>
      </c>
      <c r="D233" s="21">
        <v>3914.7</v>
      </c>
    </row>
    <row r="234" spans="1:4" ht="15.75" x14ac:dyDescent="0.25">
      <c r="A234" s="18" t="s">
        <v>52</v>
      </c>
      <c r="B234" s="14" t="s">
        <v>417</v>
      </c>
      <c r="C234" s="18" t="s">
        <v>430</v>
      </c>
      <c r="D234" s="21">
        <v>3914.7</v>
      </c>
    </row>
    <row r="235" spans="1:4" ht="15.75" x14ac:dyDescent="0.25">
      <c r="A235" s="18" t="s">
        <v>55</v>
      </c>
      <c r="B235" s="14" t="s">
        <v>431</v>
      </c>
      <c r="C235" s="18"/>
      <c r="D235" s="24"/>
    </row>
    <row r="236" spans="1:4" ht="15.75" x14ac:dyDescent="0.25">
      <c r="A236" s="18" t="s">
        <v>58</v>
      </c>
      <c r="B236" s="14" t="s">
        <v>415</v>
      </c>
      <c r="C236" s="18" t="s">
        <v>432</v>
      </c>
      <c r="D236" s="21">
        <v>3914.7</v>
      </c>
    </row>
    <row r="237" spans="1:4" ht="15.75" x14ac:dyDescent="0.25">
      <c r="A237" s="18" t="s">
        <v>61</v>
      </c>
      <c r="B237" s="14" t="s">
        <v>417</v>
      </c>
      <c r="C237" s="18" t="s">
        <v>433</v>
      </c>
      <c r="D237" s="21">
        <v>3914.7</v>
      </c>
    </row>
    <row r="238" spans="1:4" ht="110.25" x14ac:dyDescent="0.25">
      <c r="A238" s="18" t="s">
        <v>64</v>
      </c>
      <c r="B238" s="14" t="s">
        <v>434</v>
      </c>
      <c r="C238" s="14"/>
      <c r="D238" s="24"/>
    </row>
    <row r="239" spans="1:4" ht="15.75" x14ac:dyDescent="0.25">
      <c r="A239" s="18" t="s">
        <v>67</v>
      </c>
      <c r="B239" s="14" t="s">
        <v>414</v>
      </c>
      <c r="C239" s="14"/>
      <c r="D239" s="24"/>
    </row>
    <row r="240" spans="1:4" ht="15.75" x14ac:dyDescent="0.25">
      <c r="A240" s="18" t="s">
        <v>70</v>
      </c>
      <c r="B240" s="14" t="s">
        <v>415</v>
      </c>
      <c r="C240" s="18" t="s">
        <v>435</v>
      </c>
      <c r="D240" s="21">
        <v>3914.7</v>
      </c>
    </row>
    <row r="241" spans="1:4" ht="15.75" x14ac:dyDescent="0.25">
      <c r="A241" s="18" t="s">
        <v>73</v>
      </c>
      <c r="B241" s="14" t="s">
        <v>417</v>
      </c>
      <c r="C241" s="18" t="s">
        <v>436</v>
      </c>
      <c r="D241" s="21">
        <v>3914.7</v>
      </c>
    </row>
    <row r="242" spans="1:4" ht="15.75" x14ac:dyDescent="0.25">
      <c r="A242" s="18" t="s">
        <v>76</v>
      </c>
      <c r="B242" s="14" t="s">
        <v>419</v>
      </c>
      <c r="C242" s="18"/>
      <c r="D242" s="24"/>
    </row>
    <row r="243" spans="1:4" ht="15.75" x14ac:dyDescent="0.25">
      <c r="A243" s="18" t="s">
        <v>79</v>
      </c>
      <c r="B243" s="14" t="s">
        <v>415</v>
      </c>
      <c r="C243" s="18" t="s">
        <v>437</v>
      </c>
      <c r="D243" s="21">
        <v>3914.7</v>
      </c>
    </row>
    <row r="244" spans="1:4" ht="15.75" x14ac:dyDescent="0.25">
      <c r="A244" s="18" t="s">
        <v>82</v>
      </c>
      <c r="B244" s="14" t="s">
        <v>417</v>
      </c>
      <c r="C244" s="18" t="s">
        <v>438</v>
      </c>
      <c r="D244" s="21">
        <v>3914.7</v>
      </c>
    </row>
    <row r="245" spans="1:4" ht="15.75" x14ac:dyDescent="0.25">
      <c r="A245" s="18" t="s">
        <v>85</v>
      </c>
      <c r="B245" s="14" t="s">
        <v>422</v>
      </c>
      <c r="C245" s="18"/>
      <c r="D245" s="24"/>
    </row>
    <row r="246" spans="1:4" ht="15.75" x14ac:dyDescent="0.25">
      <c r="A246" s="18" t="s">
        <v>88</v>
      </c>
      <c r="B246" s="14" t="s">
        <v>415</v>
      </c>
      <c r="C246" s="18" t="s">
        <v>439</v>
      </c>
      <c r="D246" s="21">
        <v>3914.7</v>
      </c>
    </row>
    <row r="247" spans="1:4" ht="15.75" x14ac:dyDescent="0.25">
      <c r="A247" s="18" t="s">
        <v>91</v>
      </c>
      <c r="B247" s="14" t="s">
        <v>417</v>
      </c>
      <c r="C247" s="18" t="s">
        <v>440</v>
      </c>
      <c r="D247" s="21">
        <v>3914.7</v>
      </c>
    </row>
    <row r="248" spans="1:4" ht="15.75" x14ac:dyDescent="0.25">
      <c r="A248" s="18" t="s">
        <v>94</v>
      </c>
      <c r="B248" s="14" t="s">
        <v>425</v>
      </c>
      <c r="C248" s="18"/>
      <c r="D248" s="24"/>
    </row>
    <row r="249" spans="1:4" ht="15.75" x14ac:dyDescent="0.25">
      <c r="A249" s="18" t="s">
        <v>97</v>
      </c>
      <c r="B249" s="14" t="s">
        <v>415</v>
      </c>
      <c r="C249" s="18" t="s">
        <v>441</v>
      </c>
      <c r="D249" s="21">
        <v>3914.7</v>
      </c>
    </row>
    <row r="250" spans="1:4" ht="15.75" x14ac:dyDescent="0.25">
      <c r="A250" s="18" t="s">
        <v>100</v>
      </c>
      <c r="B250" s="14" t="s">
        <v>417</v>
      </c>
      <c r="C250" s="18" t="s">
        <v>442</v>
      </c>
      <c r="D250" s="21">
        <v>3914.7</v>
      </c>
    </row>
    <row r="251" spans="1:4" ht="15.75" x14ac:dyDescent="0.25">
      <c r="A251" s="18" t="s">
        <v>103</v>
      </c>
      <c r="B251" s="14" t="s">
        <v>428</v>
      </c>
      <c r="C251" s="18"/>
      <c r="D251" s="24"/>
    </row>
    <row r="252" spans="1:4" ht="15.75" x14ac:dyDescent="0.25">
      <c r="A252" s="18" t="s">
        <v>106</v>
      </c>
      <c r="B252" s="14" t="s">
        <v>415</v>
      </c>
      <c r="C252" s="18" t="s">
        <v>443</v>
      </c>
      <c r="D252" s="21">
        <v>3914.7</v>
      </c>
    </row>
    <row r="253" spans="1:4" ht="15.75" x14ac:dyDescent="0.25">
      <c r="A253" s="18" t="s">
        <v>109</v>
      </c>
      <c r="B253" s="14" t="s">
        <v>417</v>
      </c>
      <c r="C253" s="18" t="s">
        <v>444</v>
      </c>
      <c r="D253" s="21">
        <v>3914.7</v>
      </c>
    </row>
    <row r="254" spans="1:4" ht="15.75" x14ac:dyDescent="0.25">
      <c r="A254" s="18" t="s">
        <v>112</v>
      </c>
      <c r="B254" s="14" t="s">
        <v>431</v>
      </c>
      <c r="C254" s="18"/>
      <c r="D254" s="24"/>
    </row>
    <row r="255" spans="1:4" ht="15.75" x14ac:dyDescent="0.25">
      <c r="A255" s="18" t="s">
        <v>115</v>
      </c>
      <c r="B255" s="14" t="s">
        <v>415</v>
      </c>
      <c r="C255" s="18" t="s">
        <v>445</v>
      </c>
      <c r="D255" s="21">
        <v>3914.7</v>
      </c>
    </row>
    <row r="256" spans="1:4" ht="15.75" x14ac:dyDescent="0.25">
      <c r="A256" s="18" t="s">
        <v>118</v>
      </c>
      <c r="B256" s="14" t="s">
        <v>417</v>
      </c>
      <c r="C256" s="18" t="s">
        <v>446</v>
      </c>
      <c r="D256" s="21">
        <v>3914.7</v>
      </c>
    </row>
    <row r="257" spans="1:7" x14ac:dyDescent="0.25">
      <c r="A257" s="19"/>
    </row>
    <row r="258" spans="1:7" s="7" customFormat="1" ht="16.5" customHeight="1" x14ac:dyDescent="0.25">
      <c r="A258" s="3"/>
      <c r="B258" s="4"/>
      <c r="C258" s="4"/>
      <c r="D258" s="6" t="s">
        <v>447</v>
      </c>
      <c r="G258" s="22"/>
    </row>
    <row r="259" spans="1:7" s="7" customFormat="1" ht="12.75" customHeight="1" x14ac:dyDescent="0.25">
      <c r="A259" s="3"/>
      <c r="B259" s="4"/>
      <c r="C259" s="4"/>
      <c r="D259" s="5"/>
      <c r="G259" s="22"/>
    </row>
    <row r="260" spans="1:7" s="7" customFormat="1" ht="17.25" customHeight="1" x14ac:dyDescent="0.3">
      <c r="A260" s="51" t="s">
        <v>3</v>
      </c>
      <c r="B260" s="51"/>
      <c r="C260" s="51"/>
      <c r="D260" s="51"/>
      <c r="G260" s="22"/>
    </row>
    <row r="261" spans="1:7" s="7" customFormat="1" ht="17.25" customHeight="1" x14ac:dyDescent="0.3">
      <c r="A261" s="51" t="s">
        <v>567</v>
      </c>
      <c r="B261" s="51"/>
      <c r="C261" s="51"/>
      <c r="D261" s="51"/>
      <c r="G261" s="22"/>
    </row>
    <row r="262" spans="1:7" s="7" customFormat="1" ht="17.25" customHeight="1" x14ac:dyDescent="0.3">
      <c r="A262" s="51" t="s">
        <v>563</v>
      </c>
      <c r="B262" s="51"/>
      <c r="C262" s="51"/>
      <c r="D262" s="51"/>
      <c r="G262" s="22"/>
    </row>
    <row r="264" spans="1:7" ht="15.75" x14ac:dyDescent="0.25">
      <c r="A264" s="17"/>
      <c r="B264" s="12"/>
      <c r="C264" s="12"/>
      <c r="D264" s="13" t="s">
        <v>4</v>
      </c>
    </row>
    <row r="265" spans="1:7" ht="47.25" x14ac:dyDescent="0.25">
      <c r="A265" s="39" t="s">
        <v>570</v>
      </c>
      <c r="B265" s="39" t="s">
        <v>448</v>
      </c>
      <c r="C265" s="39" t="s">
        <v>6</v>
      </c>
      <c r="D265" s="39" t="s">
        <v>7</v>
      </c>
    </row>
    <row r="266" spans="1:7" ht="15.75" x14ac:dyDescent="0.25">
      <c r="A266" s="18"/>
      <c r="B266" s="39">
        <v>1</v>
      </c>
      <c r="C266" s="39">
        <v>2</v>
      </c>
      <c r="D266" s="39">
        <v>3</v>
      </c>
    </row>
    <row r="267" spans="1:7" ht="63" x14ac:dyDescent="0.25">
      <c r="A267" s="18" t="s">
        <v>8</v>
      </c>
      <c r="B267" s="14" t="s">
        <v>449</v>
      </c>
      <c r="C267" s="14" t="s">
        <v>450</v>
      </c>
      <c r="D267" s="21">
        <v>532.29999999999995</v>
      </c>
    </row>
    <row r="268" spans="1:7" ht="63" x14ac:dyDescent="0.25">
      <c r="A268" s="18" t="s">
        <v>10</v>
      </c>
      <c r="B268" s="14" t="s">
        <v>451</v>
      </c>
      <c r="C268" s="14" t="s">
        <v>452</v>
      </c>
      <c r="D268" s="21">
        <v>764.66</v>
      </c>
    </row>
    <row r="269" spans="1:7" ht="63" x14ac:dyDescent="0.25">
      <c r="A269" s="18" t="s">
        <v>13</v>
      </c>
      <c r="B269" s="14" t="s">
        <v>453</v>
      </c>
      <c r="C269" s="14" t="s">
        <v>454</v>
      </c>
      <c r="D269" s="21">
        <v>532.29999999999995</v>
      </c>
    </row>
    <row r="270" spans="1:7" ht="63" x14ac:dyDescent="0.25">
      <c r="A270" s="18" t="s">
        <v>16</v>
      </c>
      <c r="B270" s="14" t="s">
        <v>455</v>
      </c>
      <c r="C270" s="14" t="s">
        <v>456</v>
      </c>
      <c r="D270" s="21">
        <v>1034.24</v>
      </c>
    </row>
    <row r="271" spans="1:7" ht="63" x14ac:dyDescent="0.25">
      <c r="A271" s="18" t="s">
        <v>19</v>
      </c>
      <c r="B271" s="14" t="s">
        <v>457</v>
      </c>
      <c r="C271" s="14" t="s">
        <v>458</v>
      </c>
      <c r="D271" s="21">
        <v>1266.5999999999999</v>
      </c>
    </row>
    <row r="272" spans="1:7" x14ac:dyDescent="0.25">
      <c r="A272" s="19"/>
    </row>
    <row r="273" spans="1:7" s="7" customFormat="1" ht="16.5" customHeight="1" x14ac:dyDescent="0.3">
      <c r="A273" s="30"/>
      <c r="B273" s="31"/>
      <c r="C273" s="31"/>
      <c r="D273" s="6" t="s">
        <v>459</v>
      </c>
      <c r="G273" s="22"/>
    </row>
    <row r="274" spans="1:7" s="7" customFormat="1" ht="12.75" customHeight="1" x14ac:dyDescent="0.3">
      <c r="A274" s="30"/>
      <c r="B274" s="31"/>
      <c r="C274" s="31"/>
      <c r="D274" s="32"/>
      <c r="G274" s="22"/>
    </row>
    <row r="275" spans="1:7" s="7" customFormat="1" ht="17.25" customHeight="1" x14ac:dyDescent="0.3">
      <c r="A275" s="51" t="s">
        <v>3</v>
      </c>
      <c r="B275" s="51"/>
      <c r="C275" s="51"/>
      <c r="D275" s="51"/>
      <c r="G275" s="22"/>
    </row>
    <row r="276" spans="1:7" s="7" customFormat="1" ht="17.25" customHeight="1" x14ac:dyDescent="0.3">
      <c r="A276" s="51" t="s">
        <v>567</v>
      </c>
      <c r="B276" s="51"/>
      <c r="C276" s="51"/>
      <c r="D276" s="51"/>
      <c r="G276" s="22"/>
    </row>
    <row r="277" spans="1:7" s="7" customFormat="1" ht="17.25" customHeight="1" x14ac:dyDescent="0.3">
      <c r="A277" s="51" t="s">
        <v>460</v>
      </c>
      <c r="B277" s="51"/>
      <c r="C277" s="51"/>
      <c r="D277" s="51"/>
      <c r="G277" s="22"/>
    </row>
    <row r="278" spans="1:7" s="7" customFormat="1" x14ac:dyDescent="0.25">
      <c r="A278" s="27"/>
    </row>
    <row r="279" spans="1:7" s="7" customFormat="1" ht="15.75" x14ac:dyDescent="0.25">
      <c r="A279" s="34"/>
      <c r="B279" s="35"/>
      <c r="C279" s="35"/>
      <c r="D279" s="36" t="s">
        <v>4</v>
      </c>
    </row>
    <row r="280" spans="1:7" s="7" customFormat="1" ht="31.5" x14ac:dyDescent="0.25">
      <c r="A280" s="53" t="s">
        <v>571</v>
      </c>
      <c r="B280" s="40" t="s">
        <v>448</v>
      </c>
      <c r="C280" s="40" t="s">
        <v>6</v>
      </c>
      <c r="D280" s="40" t="s">
        <v>7</v>
      </c>
    </row>
    <row r="281" spans="1:7" s="7" customFormat="1" ht="15.75" x14ac:dyDescent="0.25">
      <c r="A281" s="53"/>
      <c r="B281" s="40">
        <v>1</v>
      </c>
      <c r="C281" s="40">
        <v>2</v>
      </c>
      <c r="D281" s="40">
        <v>3</v>
      </c>
    </row>
    <row r="282" spans="1:7" s="7" customFormat="1" ht="47.25" x14ac:dyDescent="0.25">
      <c r="A282" s="37" t="s">
        <v>8</v>
      </c>
      <c r="B282" s="38" t="s">
        <v>461</v>
      </c>
      <c r="C282" s="38" t="s">
        <v>462</v>
      </c>
      <c r="D282" s="41">
        <v>362.44</v>
      </c>
    </row>
    <row r="283" spans="1:7" s="7" customFormat="1" ht="15.75" x14ac:dyDescent="0.25">
      <c r="A283" s="37" t="s">
        <v>10</v>
      </c>
      <c r="B283" s="38" t="s">
        <v>463</v>
      </c>
      <c r="C283" s="38" t="s">
        <v>464</v>
      </c>
      <c r="D283" s="41">
        <v>1296.17</v>
      </c>
    </row>
    <row r="284" spans="1:7" s="7" customFormat="1" ht="15.75" x14ac:dyDescent="0.25">
      <c r="A284" s="37" t="s">
        <v>13</v>
      </c>
      <c r="B284" s="38" t="s">
        <v>465</v>
      </c>
      <c r="C284" s="38" t="s">
        <v>466</v>
      </c>
      <c r="D284" s="41">
        <v>618.48</v>
      </c>
    </row>
    <row r="285" spans="1:7" s="7" customFormat="1" ht="15.75" x14ac:dyDescent="0.25">
      <c r="A285" s="37" t="s">
        <v>16</v>
      </c>
      <c r="B285" s="38" t="s">
        <v>467</v>
      </c>
      <c r="C285" s="38" t="s">
        <v>468</v>
      </c>
      <c r="D285" s="41">
        <v>818.61</v>
      </c>
    </row>
    <row r="286" spans="1:7" s="7" customFormat="1" ht="15.75" x14ac:dyDescent="0.25">
      <c r="A286" s="37" t="s">
        <v>19</v>
      </c>
      <c r="B286" s="38" t="s">
        <v>469</v>
      </c>
      <c r="C286" s="38" t="s">
        <v>470</v>
      </c>
      <c r="D286" s="41">
        <v>583.96</v>
      </c>
    </row>
    <row r="287" spans="1:7" s="7" customFormat="1" ht="15.75" x14ac:dyDescent="0.25">
      <c r="A287" s="37" t="s">
        <v>22</v>
      </c>
      <c r="B287" s="38" t="s">
        <v>471</v>
      </c>
      <c r="C287" s="38"/>
      <c r="D287" s="42"/>
    </row>
    <row r="288" spans="1:7" s="7" customFormat="1" ht="15.75" x14ac:dyDescent="0.25">
      <c r="A288" s="43" t="s">
        <v>572</v>
      </c>
      <c r="B288" s="38" t="s">
        <v>415</v>
      </c>
      <c r="C288" s="38" t="s">
        <v>472</v>
      </c>
      <c r="D288" s="41">
        <v>1702.89</v>
      </c>
    </row>
    <row r="289" spans="1:4" s="7" customFormat="1" ht="15.75" x14ac:dyDescent="0.25">
      <c r="A289" s="43" t="s">
        <v>573</v>
      </c>
      <c r="B289" s="38" t="s">
        <v>417</v>
      </c>
      <c r="C289" s="38" t="s">
        <v>473</v>
      </c>
      <c r="D289" s="41">
        <v>1831.2</v>
      </c>
    </row>
    <row r="290" spans="1:4" s="7" customFormat="1" ht="15.75" x14ac:dyDescent="0.25">
      <c r="A290" s="37" t="s">
        <v>25</v>
      </c>
      <c r="B290" s="38" t="s">
        <v>474</v>
      </c>
      <c r="C290" s="38" t="s">
        <v>475</v>
      </c>
      <c r="D290" s="41">
        <v>583.96</v>
      </c>
    </row>
    <row r="291" spans="1:4" s="7" customFormat="1" ht="15.75" x14ac:dyDescent="0.25">
      <c r="A291" s="37" t="s">
        <v>28</v>
      </c>
      <c r="B291" s="38" t="s">
        <v>476</v>
      </c>
      <c r="C291" s="38"/>
      <c r="D291" s="42"/>
    </row>
    <row r="292" spans="1:4" s="7" customFormat="1" ht="15.75" x14ac:dyDescent="0.25">
      <c r="A292" s="43" t="s">
        <v>574</v>
      </c>
      <c r="B292" s="38" t="s">
        <v>417</v>
      </c>
      <c r="C292" s="38" t="s">
        <v>477</v>
      </c>
      <c r="D292" s="41">
        <v>2087.2399999999998</v>
      </c>
    </row>
    <row r="293" spans="1:4" s="7" customFormat="1" ht="15.75" x14ac:dyDescent="0.25">
      <c r="A293" s="43" t="s">
        <v>575</v>
      </c>
      <c r="B293" s="38" t="s">
        <v>415</v>
      </c>
      <c r="C293" s="38" t="s">
        <v>478</v>
      </c>
      <c r="D293" s="41">
        <v>1958.93</v>
      </c>
    </row>
    <row r="294" spans="1:4" s="7" customFormat="1" ht="15.75" x14ac:dyDescent="0.25">
      <c r="A294" s="37" t="s">
        <v>31</v>
      </c>
      <c r="B294" s="38" t="s">
        <v>479</v>
      </c>
      <c r="C294" s="38" t="s">
        <v>480</v>
      </c>
      <c r="D294" s="41">
        <v>1239.67</v>
      </c>
    </row>
    <row r="295" spans="1:4" s="7" customFormat="1" ht="15.75" x14ac:dyDescent="0.25">
      <c r="A295" s="37" t="s">
        <v>34</v>
      </c>
      <c r="B295" s="38" t="s">
        <v>481</v>
      </c>
      <c r="C295" s="38" t="s">
        <v>482</v>
      </c>
      <c r="D295" s="41">
        <v>1790.6</v>
      </c>
    </row>
    <row r="296" spans="1:4" s="7" customFormat="1" ht="15.75" x14ac:dyDescent="0.25">
      <c r="A296" s="37" t="s">
        <v>37</v>
      </c>
      <c r="B296" s="38" t="s">
        <v>428</v>
      </c>
      <c r="C296" s="38"/>
      <c r="D296" s="42"/>
    </row>
    <row r="297" spans="1:4" s="7" customFormat="1" ht="15.75" x14ac:dyDescent="0.25">
      <c r="A297" s="43" t="s">
        <v>576</v>
      </c>
      <c r="B297" s="38" t="s">
        <v>415</v>
      </c>
      <c r="C297" s="38" t="s">
        <v>483</v>
      </c>
      <c r="D297" s="41">
        <v>791.14</v>
      </c>
    </row>
    <row r="298" spans="1:4" s="7" customFormat="1" ht="15.75" x14ac:dyDescent="0.25">
      <c r="A298" s="43" t="s">
        <v>577</v>
      </c>
      <c r="B298" s="38" t="s">
        <v>417</v>
      </c>
      <c r="C298" s="38" t="s">
        <v>484</v>
      </c>
      <c r="D298" s="41">
        <v>919.45</v>
      </c>
    </row>
    <row r="299" spans="1:4" s="7" customFormat="1" ht="15.75" x14ac:dyDescent="0.25">
      <c r="A299" s="37" t="s">
        <v>40</v>
      </c>
      <c r="B299" s="38" t="s">
        <v>485</v>
      </c>
      <c r="C299" s="38" t="s">
        <v>486</v>
      </c>
      <c r="D299" s="41">
        <v>755.01</v>
      </c>
    </row>
    <row r="300" spans="1:4" s="7" customFormat="1" ht="15.75" x14ac:dyDescent="0.25">
      <c r="A300" s="37" t="s">
        <v>43</v>
      </c>
      <c r="B300" s="38" t="s">
        <v>487</v>
      </c>
      <c r="C300" s="38"/>
      <c r="D300" s="42"/>
    </row>
    <row r="301" spans="1:4" s="7" customFormat="1" ht="15.75" x14ac:dyDescent="0.25">
      <c r="A301" s="43" t="s">
        <v>578</v>
      </c>
      <c r="B301" s="38" t="s">
        <v>417</v>
      </c>
      <c r="C301" s="38" t="s">
        <v>488</v>
      </c>
      <c r="D301" s="41">
        <v>2581.67</v>
      </c>
    </row>
    <row r="302" spans="1:4" s="7" customFormat="1" ht="15.75" x14ac:dyDescent="0.25">
      <c r="A302" s="43" t="s">
        <v>579</v>
      </c>
      <c r="B302" s="38" t="s">
        <v>415</v>
      </c>
      <c r="C302" s="38" t="s">
        <v>489</v>
      </c>
      <c r="D302" s="41">
        <v>2453.36</v>
      </c>
    </row>
    <row r="303" spans="1:4" s="7" customFormat="1" x14ac:dyDescent="0.25">
      <c r="A303" s="33"/>
    </row>
    <row r="304" spans="1:4" s="7" customFormat="1" ht="16.5" customHeight="1" x14ac:dyDescent="0.25">
      <c r="A304" s="25"/>
      <c r="B304" s="26"/>
      <c r="C304" s="27"/>
      <c r="D304" s="6" t="s">
        <v>490</v>
      </c>
    </row>
    <row r="305" spans="1:4" s="7" customFormat="1" ht="12.75" customHeight="1" x14ac:dyDescent="0.25">
      <c r="A305" s="25"/>
      <c r="B305" s="26"/>
      <c r="C305" s="27"/>
      <c r="D305" s="28"/>
    </row>
    <row r="306" spans="1:4" s="7" customFormat="1" ht="20.25" customHeight="1" x14ac:dyDescent="0.3">
      <c r="A306" s="51" t="s">
        <v>3</v>
      </c>
      <c r="B306" s="51"/>
      <c r="C306" s="51"/>
      <c r="D306" s="51"/>
    </row>
    <row r="307" spans="1:4" s="7" customFormat="1" ht="15" customHeight="1" x14ac:dyDescent="0.3">
      <c r="A307" s="51" t="s">
        <v>568</v>
      </c>
      <c r="B307" s="51"/>
      <c r="C307" s="51"/>
      <c r="D307" s="51"/>
    </row>
    <row r="308" spans="1:4" s="7" customFormat="1" ht="15" customHeight="1" x14ac:dyDescent="0.3">
      <c r="A308" s="51" t="s">
        <v>566</v>
      </c>
      <c r="B308" s="51"/>
      <c r="C308" s="51"/>
      <c r="D308" s="51"/>
    </row>
    <row r="309" spans="1:4" x14ac:dyDescent="0.25">
      <c r="C309" s="1"/>
    </row>
    <row r="310" spans="1:4" ht="15.75" x14ac:dyDescent="0.25">
      <c r="A310" s="17"/>
      <c r="B310" s="12"/>
      <c r="C310" s="12"/>
      <c r="D310" s="29" t="s">
        <v>4</v>
      </c>
    </row>
    <row r="311" spans="1:4" ht="31.5" x14ac:dyDescent="0.25">
      <c r="A311" s="39" t="s">
        <v>569</v>
      </c>
      <c r="B311" s="39" t="s">
        <v>5</v>
      </c>
      <c r="C311" s="39" t="s">
        <v>6</v>
      </c>
      <c r="D311" s="39" t="s">
        <v>7</v>
      </c>
    </row>
    <row r="312" spans="1:4" ht="15.75" x14ac:dyDescent="0.25">
      <c r="A312" s="18"/>
      <c r="B312" s="39">
        <v>1</v>
      </c>
      <c r="C312" s="39">
        <v>2</v>
      </c>
      <c r="D312" s="39">
        <v>3</v>
      </c>
    </row>
    <row r="313" spans="1:4" ht="47.25" x14ac:dyDescent="0.25">
      <c r="A313" s="18" t="s">
        <v>8</v>
      </c>
      <c r="B313" s="14" t="s">
        <v>491</v>
      </c>
      <c r="C313" s="18" t="s">
        <v>492</v>
      </c>
      <c r="D313" s="21">
        <v>367.93</v>
      </c>
    </row>
    <row r="314" spans="1:4" ht="47.25" x14ac:dyDescent="0.25">
      <c r="A314" s="18" t="s">
        <v>10</v>
      </c>
      <c r="B314" s="14" t="s">
        <v>493</v>
      </c>
      <c r="C314" s="18" t="s">
        <v>494</v>
      </c>
      <c r="D314" s="21">
        <v>499.34</v>
      </c>
    </row>
    <row r="315" spans="1:4" ht="47.25" x14ac:dyDescent="0.25">
      <c r="A315" s="18" t="s">
        <v>13</v>
      </c>
      <c r="B315" s="14" t="s">
        <v>495</v>
      </c>
      <c r="C315" s="18" t="s">
        <v>496</v>
      </c>
      <c r="D315" s="21">
        <v>397.48</v>
      </c>
    </row>
    <row r="316" spans="1:4" ht="47.25" x14ac:dyDescent="0.25">
      <c r="A316" s="18" t="s">
        <v>16</v>
      </c>
      <c r="B316" s="14" t="s">
        <v>497</v>
      </c>
      <c r="C316" s="18" t="s">
        <v>498</v>
      </c>
      <c r="D316" s="21">
        <v>397.48</v>
      </c>
    </row>
    <row r="317" spans="1:4" ht="47.25" x14ac:dyDescent="0.25">
      <c r="A317" s="18" t="s">
        <v>19</v>
      </c>
      <c r="B317" s="14" t="s">
        <v>499</v>
      </c>
      <c r="C317" s="18" t="s">
        <v>500</v>
      </c>
      <c r="D317" s="21">
        <v>226.4</v>
      </c>
    </row>
    <row r="318" spans="1:4" ht="47.25" x14ac:dyDescent="0.25">
      <c r="A318" s="18" t="s">
        <v>22</v>
      </c>
      <c r="B318" s="14" t="s">
        <v>501</v>
      </c>
      <c r="C318" s="18" t="s">
        <v>502</v>
      </c>
      <c r="D318" s="21">
        <v>280.79000000000002</v>
      </c>
    </row>
    <row r="319" spans="1:4" ht="47.25" x14ac:dyDescent="0.25">
      <c r="A319" s="18" t="s">
        <v>25</v>
      </c>
      <c r="B319" s="14" t="s">
        <v>503</v>
      </c>
      <c r="C319" s="18" t="s">
        <v>504</v>
      </c>
      <c r="D319" s="21">
        <v>280.79000000000002</v>
      </c>
    </row>
    <row r="320" spans="1:4" ht="47.25" x14ac:dyDescent="0.25">
      <c r="A320" s="18" t="s">
        <v>28</v>
      </c>
      <c r="B320" s="14" t="s">
        <v>505</v>
      </c>
      <c r="C320" s="18" t="s">
        <v>506</v>
      </c>
      <c r="D320" s="21">
        <v>542.23</v>
      </c>
    </row>
    <row r="321" spans="1:4" ht="47.25" x14ac:dyDescent="0.25">
      <c r="A321" s="18" t="s">
        <v>31</v>
      </c>
      <c r="B321" s="14" t="s">
        <v>507</v>
      </c>
      <c r="C321" s="18" t="s">
        <v>508</v>
      </c>
      <c r="D321" s="21">
        <v>542.23</v>
      </c>
    </row>
    <row r="322" spans="1:4" ht="47.25" x14ac:dyDescent="0.25">
      <c r="A322" s="18" t="s">
        <v>34</v>
      </c>
      <c r="B322" s="14" t="s">
        <v>509</v>
      </c>
      <c r="C322" s="18" t="s">
        <v>510</v>
      </c>
      <c r="D322" s="21">
        <v>395.69</v>
      </c>
    </row>
    <row r="323" spans="1:4" ht="47.25" x14ac:dyDescent="0.25">
      <c r="A323" s="18" t="s">
        <v>37</v>
      </c>
      <c r="B323" s="14" t="s">
        <v>511</v>
      </c>
      <c r="C323" s="18" t="s">
        <v>512</v>
      </c>
      <c r="D323" s="21">
        <v>280.79000000000002</v>
      </c>
    </row>
    <row r="324" spans="1:4" ht="47.25" x14ac:dyDescent="0.25">
      <c r="A324" s="18" t="s">
        <v>40</v>
      </c>
      <c r="B324" s="14" t="s">
        <v>513</v>
      </c>
      <c r="C324" s="18" t="s">
        <v>514</v>
      </c>
      <c r="D324" s="21">
        <v>397.48</v>
      </c>
    </row>
    <row r="325" spans="1:4" ht="47.25" x14ac:dyDescent="0.25">
      <c r="A325" s="18" t="s">
        <v>43</v>
      </c>
      <c r="B325" s="14" t="s">
        <v>515</v>
      </c>
      <c r="C325" s="18" t="s">
        <v>516</v>
      </c>
      <c r="D325" s="21">
        <v>312.68</v>
      </c>
    </row>
    <row r="326" spans="1:4" ht="47.25" x14ac:dyDescent="0.25">
      <c r="A326" s="18" t="s">
        <v>46</v>
      </c>
      <c r="B326" s="14" t="s">
        <v>517</v>
      </c>
      <c r="C326" s="18" t="s">
        <v>518</v>
      </c>
      <c r="D326" s="21">
        <v>280.79000000000002</v>
      </c>
    </row>
    <row r="327" spans="1:4" ht="47.25" x14ac:dyDescent="0.25">
      <c r="A327" s="18" t="s">
        <v>49</v>
      </c>
      <c r="B327" s="14" t="s">
        <v>519</v>
      </c>
      <c r="C327" s="18" t="s">
        <v>520</v>
      </c>
      <c r="D327" s="21">
        <v>397.48</v>
      </c>
    </row>
    <row r="328" spans="1:4" ht="47.25" x14ac:dyDescent="0.25">
      <c r="A328" s="18" t="s">
        <v>52</v>
      </c>
      <c r="B328" s="14" t="s">
        <v>521</v>
      </c>
      <c r="C328" s="18" t="s">
        <v>522</v>
      </c>
      <c r="D328" s="21">
        <v>397.48</v>
      </c>
    </row>
    <row r="329" spans="1:4" ht="47.25" x14ac:dyDescent="0.25">
      <c r="A329" s="18" t="s">
        <v>55</v>
      </c>
      <c r="B329" s="14" t="s">
        <v>523</v>
      </c>
      <c r="C329" s="18" t="s">
        <v>524</v>
      </c>
      <c r="D329" s="21">
        <v>218.83</v>
      </c>
    </row>
    <row r="330" spans="1:4" ht="47.25" x14ac:dyDescent="0.25">
      <c r="A330" s="18" t="s">
        <v>58</v>
      </c>
      <c r="B330" s="14" t="s">
        <v>525</v>
      </c>
      <c r="C330" s="18" t="s">
        <v>526</v>
      </c>
      <c r="D330" s="21">
        <v>187.58</v>
      </c>
    </row>
    <row r="331" spans="1:4" ht="47.25" x14ac:dyDescent="0.25">
      <c r="A331" s="18" t="s">
        <v>61</v>
      </c>
      <c r="B331" s="14" t="s">
        <v>527</v>
      </c>
      <c r="C331" s="18" t="s">
        <v>528</v>
      </c>
      <c r="D331" s="21">
        <v>397.48</v>
      </c>
    </row>
    <row r="332" spans="1:4" ht="47.25" x14ac:dyDescent="0.25">
      <c r="A332" s="18" t="s">
        <v>64</v>
      </c>
      <c r="B332" s="14" t="s">
        <v>529</v>
      </c>
      <c r="C332" s="18" t="s">
        <v>530</v>
      </c>
      <c r="D332" s="21">
        <v>317.99</v>
      </c>
    </row>
    <row r="333" spans="1:4" ht="47.25" x14ac:dyDescent="0.25">
      <c r="A333" s="18" t="s">
        <v>67</v>
      </c>
      <c r="B333" s="14" t="s">
        <v>531</v>
      </c>
      <c r="C333" s="18" t="s">
        <v>532</v>
      </c>
      <c r="D333" s="21">
        <v>397.48</v>
      </c>
    </row>
    <row r="334" spans="1:4" ht="47.25" x14ac:dyDescent="0.25">
      <c r="A334" s="18" t="s">
        <v>70</v>
      </c>
      <c r="B334" s="14" t="s">
        <v>533</v>
      </c>
      <c r="C334" s="18" t="s">
        <v>534</v>
      </c>
      <c r="D334" s="21">
        <v>300.11</v>
      </c>
    </row>
    <row r="335" spans="1:4" ht="47.25" x14ac:dyDescent="0.25">
      <c r="A335" s="18" t="s">
        <v>73</v>
      </c>
      <c r="B335" s="14" t="s">
        <v>535</v>
      </c>
      <c r="C335" s="18" t="s">
        <v>536</v>
      </c>
      <c r="D335" s="21">
        <v>280.79000000000002</v>
      </c>
    </row>
    <row r="336" spans="1:4" ht="47.25" x14ac:dyDescent="0.25">
      <c r="A336" s="18" t="s">
        <v>76</v>
      </c>
      <c r="B336" s="14" t="s">
        <v>537</v>
      </c>
      <c r="C336" s="18" t="s">
        <v>538</v>
      </c>
      <c r="D336" s="21">
        <v>218.83</v>
      </c>
    </row>
    <row r="337" spans="1:4" ht="47.25" x14ac:dyDescent="0.25">
      <c r="A337" s="18" t="s">
        <v>79</v>
      </c>
      <c r="B337" s="14" t="s">
        <v>539</v>
      </c>
      <c r="C337" s="18" t="s">
        <v>540</v>
      </c>
      <c r="D337" s="21">
        <v>280.79000000000002</v>
      </c>
    </row>
    <row r="338" spans="1:4" ht="47.25" x14ac:dyDescent="0.25">
      <c r="A338" s="18" t="s">
        <v>82</v>
      </c>
      <c r="B338" s="14" t="s">
        <v>541</v>
      </c>
      <c r="C338" s="18" t="s">
        <v>542</v>
      </c>
      <c r="D338" s="21">
        <v>280.79000000000002</v>
      </c>
    </row>
    <row r="339" spans="1:4" ht="47.25" x14ac:dyDescent="0.25">
      <c r="A339" s="18" t="s">
        <v>85</v>
      </c>
      <c r="B339" s="14" t="s">
        <v>543</v>
      </c>
      <c r="C339" s="18" t="s">
        <v>544</v>
      </c>
      <c r="D339" s="21">
        <v>227.21</v>
      </c>
    </row>
    <row r="340" spans="1:4" ht="47.25" x14ac:dyDescent="0.25">
      <c r="A340" s="18" t="s">
        <v>88</v>
      </c>
      <c r="B340" s="14" t="s">
        <v>545</v>
      </c>
      <c r="C340" s="18" t="s">
        <v>546</v>
      </c>
      <c r="D340" s="21">
        <v>191.7</v>
      </c>
    </row>
    <row r="341" spans="1:4" ht="47.25" x14ac:dyDescent="0.25">
      <c r="A341" s="18" t="s">
        <v>91</v>
      </c>
      <c r="B341" s="14" t="s">
        <v>547</v>
      </c>
      <c r="C341" s="18" t="s">
        <v>548</v>
      </c>
      <c r="D341" s="21">
        <v>191.7</v>
      </c>
    </row>
    <row r="342" spans="1:4" ht="63" x14ac:dyDescent="0.25">
      <c r="A342" s="18" t="s">
        <v>94</v>
      </c>
      <c r="B342" s="14" t="s">
        <v>549</v>
      </c>
      <c r="C342" s="18" t="s">
        <v>550</v>
      </c>
      <c r="D342" s="21">
        <v>191.7</v>
      </c>
    </row>
    <row r="343" spans="1:4" ht="47.25" x14ac:dyDescent="0.25">
      <c r="A343" s="18" t="s">
        <v>97</v>
      </c>
      <c r="B343" s="14" t="s">
        <v>551</v>
      </c>
      <c r="C343" s="18" t="s">
        <v>552</v>
      </c>
      <c r="D343" s="21">
        <v>191.7</v>
      </c>
    </row>
    <row r="344" spans="1:4" ht="63" x14ac:dyDescent="0.25">
      <c r="A344" s="18" t="s">
        <v>100</v>
      </c>
      <c r="B344" s="14" t="s">
        <v>553</v>
      </c>
      <c r="C344" s="18" t="s">
        <v>554</v>
      </c>
      <c r="D344" s="21">
        <v>210.85</v>
      </c>
    </row>
    <row r="345" spans="1:4" ht="63" x14ac:dyDescent="0.25">
      <c r="A345" s="18" t="s">
        <v>103</v>
      </c>
      <c r="B345" s="14" t="s">
        <v>555</v>
      </c>
      <c r="C345" s="18" t="s">
        <v>556</v>
      </c>
      <c r="D345" s="21">
        <v>367.93</v>
      </c>
    </row>
    <row r="346" spans="1:4" ht="47.25" x14ac:dyDescent="0.25">
      <c r="A346" s="18" t="s">
        <v>106</v>
      </c>
      <c r="B346" s="14" t="s">
        <v>557</v>
      </c>
      <c r="C346" s="18" t="s">
        <v>558</v>
      </c>
      <c r="D346" s="21">
        <v>300.11</v>
      </c>
    </row>
    <row r="347" spans="1:4" ht="47.25" x14ac:dyDescent="0.25">
      <c r="A347" s="18" t="s">
        <v>109</v>
      </c>
      <c r="B347" s="14" t="s">
        <v>559</v>
      </c>
      <c r="C347" s="18" t="s">
        <v>560</v>
      </c>
      <c r="D347" s="21">
        <v>227.21</v>
      </c>
    </row>
  </sheetData>
  <mergeCells count="24">
    <mergeCell ref="A262:D262"/>
    <mergeCell ref="A306:D306"/>
    <mergeCell ref="A307:D307"/>
    <mergeCell ref="A308:D308"/>
    <mergeCell ref="A275:D275"/>
    <mergeCell ref="A276:D276"/>
    <mergeCell ref="A277:D277"/>
    <mergeCell ref="A280:A281"/>
    <mergeCell ref="A211:D211"/>
    <mergeCell ref="A212:D212"/>
    <mergeCell ref="A213:D213"/>
    <mergeCell ref="A260:D260"/>
    <mergeCell ref="A261:D261"/>
    <mergeCell ref="A217:A218"/>
    <mergeCell ref="A14:D14"/>
    <mergeCell ref="A7:D7"/>
    <mergeCell ref="A8:D8"/>
    <mergeCell ref="A12:D12"/>
    <mergeCell ref="A13:D13"/>
    <mergeCell ref="A191:A192"/>
    <mergeCell ref="A17:A18"/>
    <mergeCell ref="A186:D186"/>
    <mergeCell ref="A187:D187"/>
    <mergeCell ref="A188:D188"/>
  </mergeCells>
  <pageMargins left="0.9055118110236221" right="0.59055118110236227" top="0.59055118110236227" bottom="0.59055118110236227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Макаренкова Ольга Вячеславовна</dc:creator>
  <cp:lastModifiedBy>Макаренкова Ольга Вячеславовна</cp:lastModifiedBy>
  <cp:lastPrinted>2018-12-27T12:34:30Z</cp:lastPrinted>
  <dcterms:created xsi:type="dcterms:W3CDTF">2018-12-03T06:07:15Z</dcterms:created>
  <dcterms:modified xsi:type="dcterms:W3CDTF">2018-12-28T14:22:50Z</dcterms:modified>
</cp:coreProperties>
</file>